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Nyushi_hd1\学部\02 前期・後期試験\R02（R03年度試験）\02_募集要項\01_原稿\特例追試用\"/>
    </mc:Choice>
  </mc:AlternateContent>
  <xr:revisionPtr revIDLastSave="0" documentId="13_ncr:1_{AE6F91FB-56CD-4BD4-9665-0BC2E30F6CEF}" xr6:coauthVersionLast="36" xr6:coauthVersionMax="36" xr10:uidLastSave="{00000000-0000-0000-0000-000000000000}"/>
  <bookViews>
    <workbookView xWindow="0" yWindow="0" windowWidth="17595" windowHeight="5775" xr2:uid="{00000000-000D-0000-FFFF-FFFF00000000}"/>
  </bookViews>
  <sheets>
    <sheet name="基本情報入力" sheetId="1" r:id="rId1"/>
    <sheet name="志願票" sheetId="4" r:id="rId2"/>
    <sheet name="宛名ラベル" sheetId="2" r:id="rId3"/>
    <sheet name="写真票" sheetId="5" r:id="rId4"/>
    <sheet name="コード等" sheetId="3" state="hidden" r:id="rId5"/>
  </sheets>
  <definedNames>
    <definedName name="_xlnm.Print_Area" localSheetId="2">宛名ラベル!$B$1:$V$29</definedName>
    <definedName name="_xlnm.Print_Area" localSheetId="1">志願票!$B$1:$L$37</definedName>
    <definedName name="_xlnm.Print_Area" localSheetId="3">写真票!$B$2:$J$11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 l="1"/>
  <c r="E14" i="4" l="1"/>
  <c r="E19" i="4"/>
  <c r="H21" i="4"/>
  <c r="E12" i="4"/>
  <c r="E28" i="4" l="1"/>
  <c r="E23" i="4"/>
  <c r="E15" i="4"/>
  <c r="E21" i="4"/>
  <c r="E20" i="4"/>
  <c r="E13" i="4"/>
  <c r="E18" i="4"/>
  <c r="E17" i="4"/>
  <c r="E16" i="4"/>
  <c r="H15" i="4"/>
  <c r="E27" i="2"/>
  <c r="E26" i="2"/>
  <c r="E11" i="4"/>
  <c r="H10" i="4"/>
  <c r="E10" i="4"/>
  <c r="E9" i="4"/>
  <c r="E8" i="4"/>
  <c r="F8" i="5" s="1"/>
  <c r="E6" i="4"/>
  <c r="E5" i="4"/>
  <c r="E4" i="4"/>
  <c r="F9" i="5" l="1"/>
  <c r="E24" i="4"/>
  <c r="C58" i="1"/>
  <c r="C60" i="1"/>
  <c r="E56" i="1"/>
  <c r="E26" i="4" l="1"/>
  <c r="E25" i="4"/>
  <c r="E25" i="2"/>
  <c r="M23" i="2"/>
  <c r="H23" i="2"/>
  <c r="E23" i="2"/>
</calcChain>
</file>

<file path=xl/sharedStrings.xml><?xml version="1.0" encoding="utf-8"?>
<sst xmlns="http://schemas.openxmlformats.org/spreadsheetml/2006/main" count="204" uniqueCount="142">
  <si>
    <t>速達</t>
    <rPh sb="0" eb="2">
      <t>ソクタツ</t>
    </rPh>
    <phoneticPr fontId="1"/>
  </si>
  <si>
    <t>-</t>
    <phoneticPr fontId="1"/>
  </si>
  <si>
    <t>東京都目黒区大岡山２－１２－１－Ｗ８－１０３</t>
    <rPh sb="0" eb="2">
      <t>トウキョウ</t>
    </rPh>
    <rPh sb="2" eb="3">
      <t>ト</t>
    </rPh>
    <rPh sb="3" eb="6">
      <t>メグロク</t>
    </rPh>
    <rPh sb="6" eb="9">
      <t>オオオカヤマ</t>
    </rPh>
    <phoneticPr fontId="1"/>
  </si>
  <si>
    <t>東京工業大学</t>
    <rPh sb="0" eb="2">
      <t>トウキョウ</t>
    </rPh>
    <rPh sb="2" eb="4">
      <t>コウギョウ</t>
    </rPh>
    <rPh sb="4" eb="6">
      <t>ダイガク</t>
    </rPh>
    <phoneticPr fontId="1"/>
  </si>
  <si>
    <t>　　</t>
    <phoneticPr fontId="1"/>
  </si>
  <si>
    <t>学務部入試課　行</t>
    <rPh sb="0" eb="3">
      <t>ガクムブ</t>
    </rPh>
    <rPh sb="3" eb="6">
      <t>ニュウシカ</t>
    </rPh>
    <rPh sb="7" eb="8">
      <t>イ</t>
    </rPh>
    <phoneticPr fontId="1"/>
  </si>
  <si>
    <t>書</t>
    <rPh sb="0" eb="1">
      <t>カ</t>
    </rPh>
    <phoneticPr fontId="1"/>
  </si>
  <si>
    <t>留</t>
    <rPh sb="0" eb="1">
      <t>ト</t>
    </rPh>
    <phoneticPr fontId="1"/>
  </si>
  <si>
    <t>〔出願書類在中〕</t>
    <rPh sb="1" eb="3">
      <t>シュツガン</t>
    </rPh>
    <rPh sb="3" eb="5">
      <t>ショルイ</t>
    </rPh>
    <rPh sb="5" eb="7">
      <t>ザイチュウ</t>
    </rPh>
    <phoneticPr fontId="1"/>
  </si>
  <si>
    <t>入試区分</t>
    <rPh sb="0" eb="2">
      <t>ニュウシ</t>
    </rPh>
    <rPh sb="2" eb="4">
      <t>クブン</t>
    </rPh>
    <phoneticPr fontId="1"/>
  </si>
  <si>
    <t>志望学院</t>
    <rPh sb="0" eb="2">
      <t>シボウ</t>
    </rPh>
    <rPh sb="2" eb="4">
      <t>ガクイン</t>
    </rPh>
    <phoneticPr fontId="1"/>
  </si>
  <si>
    <t>氏名</t>
    <rPh sb="0" eb="2">
      <t>シメイ</t>
    </rPh>
    <phoneticPr fontId="1"/>
  </si>
  <si>
    <t>住所</t>
    <rPh sb="0" eb="2">
      <t>ジュウショ</t>
    </rPh>
    <phoneticPr fontId="1"/>
  </si>
  <si>
    <r>
      <rPr>
        <sz val="9"/>
        <color theme="1"/>
        <rFont val="メイリオ"/>
        <family val="3"/>
        <charset val="128"/>
      </rPr>
      <t>書　　留
引受番号</t>
    </r>
    <r>
      <rPr>
        <sz val="8"/>
        <color theme="1"/>
        <rFont val="メイリオ"/>
        <family val="3"/>
        <charset val="128"/>
      </rPr>
      <t xml:space="preserve">
</t>
    </r>
    <r>
      <rPr>
        <sz val="6"/>
        <color theme="1"/>
        <rFont val="メイリオ"/>
        <family val="3"/>
        <charset val="128"/>
      </rPr>
      <t>（郵便局記入欄）</t>
    </r>
    <rPh sb="0" eb="1">
      <t>ショ</t>
    </rPh>
    <rPh sb="3" eb="4">
      <t>リュウ</t>
    </rPh>
    <rPh sb="5" eb="7">
      <t>ヒキウケ</t>
    </rPh>
    <rPh sb="7" eb="9">
      <t>バンゴウ</t>
    </rPh>
    <rPh sb="11" eb="14">
      <t>ユウビンキョク</t>
    </rPh>
    <rPh sb="14" eb="16">
      <t>キニュウ</t>
    </rPh>
    <rPh sb="16" eb="17">
      <t>ラン</t>
    </rPh>
    <phoneticPr fontId="1"/>
  </si>
  <si>
    <t>一般選抜　前期日程</t>
    <rPh sb="0" eb="2">
      <t>イッパン</t>
    </rPh>
    <rPh sb="2" eb="4">
      <t>センバツ</t>
    </rPh>
    <rPh sb="5" eb="7">
      <t>ゼンキ</t>
    </rPh>
    <rPh sb="7" eb="9">
      <t>ニッテイ</t>
    </rPh>
    <phoneticPr fontId="1"/>
  </si>
  <si>
    <t>基本情報</t>
    <rPh sb="0" eb="2">
      <t>キホン</t>
    </rPh>
    <rPh sb="2" eb="4">
      <t>ジョウホウ</t>
    </rPh>
    <phoneticPr fontId="1"/>
  </si>
  <si>
    <t>氏名（カナ）</t>
    <rPh sb="0" eb="2">
      <t>シメイ</t>
    </rPh>
    <phoneticPr fontId="1"/>
  </si>
  <si>
    <t>氏名（漢字）</t>
    <rPh sb="0" eb="2">
      <t>シメイ</t>
    </rPh>
    <rPh sb="3" eb="5">
      <t>カンジ</t>
    </rPh>
    <phoneticPr fontId="1"/>
  </si>
  <si>
    <t>生年月日</t>
    <rPh sb="0" eb="2">
      <t>セイネン</t>
    </rPh>
    <rPh sb="2" eb="4">
      <t>ガッピ</t>
    </rPh>
    <phoneticPr fontId="1"/>
  </si>
  <si>
    <t>性別</t>
    <rPh sb="0" eb="2">
      <t>セイベツ</t>
    </rPh>
    <phoneticPr fontId="1"/>
  </si>
  <si>
    <t>セイ</t>
    <phoneticPr fontId="1"/>
  </si>
  <si>
    <t>メイ</t>
    <phoneticPr fontId="1"/>
  </si>
  <si>
    <t>（全角）</t>
    <rPh sb="1" eb="3">
      <t>ゼンカク</t>
    </rPh>
    <phoneticPr fontId="1"/>
  </si>
  <si>
    <t>姓</t>
    <rPh sb="0" eb="1">
      <t>セイ</t>
    </rPh>
    <phoneticPr fontId="1"/>
  </si>
  <si>
    <t>名</t>
    <rPh sb="0" eb="1">
      <t>メイ</t>
    </rPh>
    <phoneticPr fontId="1"/>
  </si>
  <si>
    <t>年</t>
    <rPh sb="0" eb="1">
      <t>ネン</t>
    </rPh>
    <phoneticPr fontId="1"/>
  </si>
  <si>
    <t>月</t>
    <rPh sb="0" eb="1">
      <t>ガツ</t>
    </rPh>
    <phoneticPr fontId="1"/>
  </si>
  <si>
    <t>（選択）</t>
    <rPh sb="1" eb="3">
      <t>センタク</t>
    </rPh>
    <phoneticPr fontId="1"/>
  </si>
  <si>
    <t>現住所</t>
    <rPh sb="0" eb="3">
      <t>ゲンジュウショ</t>
    </rPh>
    <phoneticPr fontId="1"/>
  </si>
  <si>
    <t>郵便番号</t>
    <rPh sb="0" eb="2">
      <t>ユウビン</t>
    </rPh>
    <rPh sb="2" eb="4">
      <t>バンゴウ</t>
    </rPh>
    <phoneticPr fontId="1"/>
  </si>
  <si>
    <t>（半角）</t>
    <rPh sb="1" eb="3">
      <t>ハンカク</t>
    </rPh>
    <phoneticPr fontId="1"/>
  </si>
  <si>
    <t>都道府県</t>
    <rPh sb="0" eb="4">
      <t>トドウフケン</t>
    </rPh>
    <phoneticPr fontId="1"/>
  </si>
  <si>
    <t>電話番号</t>
    <rPh sb="0" eb="2">
      <t>デンワ</t>
    </rPh>
    <rPh sb="2" eb="4">
      <t>バンゴウ</t>
    </rPh>
    <phoneticPr fontId="1"/>
  </si>
  <si>
    <t>携帯</t>
    <rPh sb="0" eb="2">
      <t>ケイタイ</t>
    </rPh>
    <phoneticPr fontId="1"/>
  </si>
  <si>
    <t>自宅</t>
    <rPh sb="0" eb="2">
      <t>ジタク</t>
    </rPh>
    <phoneticPr fontId="1"/>
  </si>
  <si>
    <t>日</t>
  </si>
  <si>
    <t>保護者連絡先</t>
    <rPh sb="0" eb="3">
      <t>ホゴシャ</t>
    </rPh>
    <rPh sb="3" eb="6">
      <t>レンラクサキ</t>
    </rPh>
    <phoneticPr fontId="1"/>
  </si>
  <si>
    <t>志願者との続柄</t>
    <rPh sb="0" eb="3">
      <t>シガンシャ</t>
    </rPh>
    <rPh sb="5" eb="7">
      <t>ゾクガラ</t>
    </rPh>
    <phoneticPr fontId="1"/>
  </si>
  <si>
    <t>入試成績の開示請求通知書の送付先</t>
    <rPh sb="0" eb="2">
      <t>ニュウシ</t>
    </rPh>
    <rPh sb="2" eb="4">
      <t>セイセキ</t>
    </rPh>
    <rPh sb="5" eb="7">
      <t>カイジ</t>
    </rPh>
    <rPh sb="7" eb="9">
      <t>セイキュウ</t>
    </rPh>
    <rPh sb="9" eb="12">
      <t>ツウチショ</t>
    </rPh>
    <rPh sb="13" eb="16">
      <t>ソウフサキ</t>
    </rPh>
    <phoneticPr fontId="1"/>
  </si>
  <si>
    <t>入試成績の開示請求</t>
    <rPh sb="0" eb="2">
      <t>ニュウシ</t>
    </rPh>
    <rPh sb="2" eb="4">
      <t>セイセキ</t>
    </rPh>
    <rPh sb="5" eb="7">
      <t>カイジ</t>
    </rPh>
    <rPh sb="7" eb="9">
      <t>セイキュウ</t>
    </rPh>
    <phoneticPr fontId="1"/>
  </si>
  <si>
    <t>送付先</t>
    <rPh sb="0" eb="3">
      <t>ソウフサキ</t>
    </rPh>
    <phoneticPr fontId="1"/>
  </si>
  <si>
    <t>出身学校・出願資格等</t>
    <rPh sb="0" eb="2">
      <t>シュッシン</t>
    </rPh>
    <rPh sb="2" eb="4">
      <t>ガッコウ</t>
    </rPh>
    <rPh sb="5" eb="7">
      <t>シュツガン</t>
    </rPh>
    <rPh sb="7" eb="9">
      <t>シカク</t>
    </rPh>
    <rPh sb="9" eb="10">
      <t>トウ</t>
    </rPh>
    <phoneticPr fontId="1"/>
  </si>
  <si>
    <t>高等学校等</t>
    <rPh sb="0" eb="2">
      <t>コウトウ</t>
    </rPh>
    <rPh sb="2" eb="4">
      <t>ガッコウ</t>
    </rPh>
    <rPh sb="4" eb="5">
      <t>トウ</t>
    </rPh>
    <phoneticPr fontId="1"/>
  </si>
  <si>
    <t>卒業年月日</t>
    <rPh sb="0" eb="2">
      <t>ソツギョウ</t>
    </rPh>
    <rPh sb="2" eb="5">
      <t>ネンガッピ</t>
    </rPh>
    <phoneticPr fontId="1"/>
  </si>
  <si>
    <t>西暦</t>
    <rPh sb="0" eb="2">
      <t>セイレキ</t>
    </rPh>
    <phoneticPr fontId="1"/>
  </si>
  <si>
    <t>志望学院の選択</t>
    <rPh sb="0" eb="2">
      <t>シボウ</t>
    </rPh>
    <rPh sb="2" eb="4">
      <t>ガクイン</t>
    </rPh>
    <rPh sb="5" eb="7">
      <t>センタク</t>
    </rPh>
    <phoneticPr fontId="1"/>
  </si>
  <si>
    <t>第１志望</t>
    <rPh sb="0" eb="2">
      <t>ダイイチ</t>
    </rPh>
    <rPh sb="2" eb="4">
      <t>シボウ</t>
    </rPh>
    <phoneticPr fontId="1"/>
  </si>
  <si>
    <t>第２志望</t>
    <rPh sb="0" eb="1">
      <t>ダイ</t>
    </rPh>
    <rPh sb="2" eb="4">
      <t>シボウ</t>
    </rPh>
    <phoneticPr fontId="1"/>
  </si>
  <si>
    <t>第３志望</t>
    <rPh sb="0" eb="1">
      <t>ダイ</t>
    </rPh>
    <rPh sb="2" eb="4">
      <t>シボウ</t>
    </rPh>
    <phoneticPr fontId="1"/>
  </si>
  <si>
    <t>理学院</t>
    <rPh sb="0" eb="3">
      <t>リガクイン</t>
    </rPh>
    <phoneticPr fontId="1"/>
  </si>
  <si>
    <t>工学院</t>
    <rPh sb="0" eb="3">
      <t>コウガクイン</t>
    </rPh>
    <phoneticPr fontId="1"/>
  </si>
  <si>
    <t>物質理工学院</t>
    <rPh sb="0" eb="2">
      <t>ブッシツ</t>
    </rPh>
    <rPh sb="2" eb="5">
      <t>リコウガク</t>
    </rPh>
    <rPh sb="5" eb="6">
      <t>イン</t>
    </rPh>
    <phoneticPr fontId="1"/>
  </si>
  <si>
    <t>情報理工学院</t>
    <rPh sb="0" eb="2">
      <t>ジョウホウ</t>
    </rPh>
    <rPh sb="2" eb="5">
      <t>リコウガク</t>
    </rPh>
    <rPh sb="5" eb="6">
      <t>イン</t>
    </rPh>
    <phoneticPr fontId="1"/>
  </si>
  <si>
    <t>生命理工学院</t>
    <rPh sb="0" eb="2">
      <t>セイメイ</t>
    </rPh>
    <rPh sb="2" eb="4">
      <t>リコウ</t>
    </rPh>
    <rPh sb="4" eb="6">
      <t>ガクイン</t>
    </rPh>
    <phoneticPr fontId="1"/>
  </si>
  <si>
    <t>環境・社会理工学院</t>
    <rPh sb="0" eb="2">
      <t>カンキョウ</t>
    </rPh>
    <rPh sb="3" eb="5">
      <t>シャカイ</t>
    </rPh>
    <rPh sb="5" eb="8">
      <t>リコウガク</t>
    </rPh>
    <rPh sb="8" eb="9">
      <t>イン</t>
    </rPh>
    <phoneticPr fontId="1"/>
  </si>
  <si>
    <t>第二志望なし</t>
    <rPh sb="0" eb="1">
      <t>ダイ</t>
    </rPh>
    <rPh sb="1" eb="2">
      <t>2</t>
    </rPh>
    <rPh sb="2" eb="4">
      <t>シボウ</t>
    </rPh>
    <phoneticPr fontId="1"/>
  </si>
  <si>
    <t>第三志望なし</t>
    <rPh sb="0" eb="1">
      <t>ダイ</t>
    </rPh>
    <rPh sb="1" eb="2">
      <t>3</t>
    </rPh>
    <rPh sb="2" eb="4">
      <t>シボウ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</si>
  <si>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</si>
  <si>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</si>
  <si>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</si>
  <si>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</si>
  <si>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</si>
  <si>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</si>
  <si>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</si>
  <si>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</si>
  <si>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</si>
  <si>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</si>
  <si>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</si>
  <si>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</si>
  <si>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</si>
  <si>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</si>
  <si>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</si>
  <si>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</si>
  <si>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</si>
  <si>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</si>
  <si>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</si>
  <si>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</si>
  <si>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</si>
  <si>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</si>
  <si>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</si>
  <si>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</si>
  <si>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</si>
  <si>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</si>
  <si>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</si>
  <si>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</si>
  <si>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</si>
  <si>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</si>
  <si>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</si>
  <si>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</si>
  <si>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</si>
  <si>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</si>
  <si>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</si>
  <si>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</si>
  <si>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</si>
  <si>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</si>
  <si>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</si>
  <si>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</si>
  <si>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</si>
  <si>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</si>
  <si>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</si>
  <si>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</si>
  <si>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</si>
  <si>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</si>
  <si>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</si>
  <si>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保護者氏名（漢字）</t>
    <rPh sb="0" eb="3">
      <t>ホゴシャ</t>
    </rPh>
    <rPh sb="3" eb="5">
      <t>シメイ</t>
    </rPh>
    <rPh sb="6" eb="8">
      <t>カンジ</t>
    </rPh>
    <phoneticPr fontId="1"/>
  </si>
  <si>
    <t>※以下に漏れなく記入し，他シートに反映されているか確認してください。</t>
    <rPh sb="1" eb="3">
      <t>イカ</t>
    </rPh>
    <rPh sb="4" eb="5">
      <t>モ</t>
    </rPh>
    <rPh sb="8" eb="10">
      <t>キニュウ</t>
    </rPh>
    <rPh sb="12" eb="13">
      <t>タ</t>
    </rPh>
    <rPh sb="17" eb="19">
      <t>ハンエイ</t>
    </rPh>
    <rPh sb="25" eb="27">
      <t>カクニン</t>
    </rPh>
    <phoneticPr fontId="1"/>
  </si>
  <si>
    <t>※大学入学共通テスト
成績請求票番号</t>
    <rPh sb="1" eb="3">
      <t>ダイガク</t>
    </rPh>
    <rPh sb="3" eb="5">
      <t>ニュウガク</t>
    </rPh>
    <rPh sb="5" eb="7">
      <t>キョウツウ</t>
    </rPh>
    <rPh sb="11" eb="13">
      <t>セイセキ</t>
    </rPh>
    <rPh sb="13" eb="15">
      <t>セイキュウ</t>
    </rPh>
    <rPh sb="15" eb="16">
      <t>ヒョウ</t>
    </rPh>
    <rPh sb="16" eb="18">
      <t>バンゴウ</t>
    </rPh>
    <phoneticPr fontId="1"/>
  </si>
  <si>
    <t>第1志望</t>
    <rPh sb="0" eb="2">
      <t>ダイイチ</t>
    </rPh>
    <rPh sb="2" eb="4">
      <t>シボウ</t>
    </rPh>
    <phoneticPr fontId="1"/>
  </si>
  <si>
    <t>第2志望</t>
    <rPh sb="0" eb="1">
      <t>ダイ</t>
    </rPh>
    <rPh sb="2" eb="4">
      <t>シボウ</t>
    </rPh>
    <phoneticPr fontId="1"/>
  </si>
  <si>
    <t>第3志望</t>
    <rPh sb="0" eb="1">
      <t>ダイ</t>
    </rPh>
    <rPh sb="2" eb="4">
      <t>シボウ</t>
    </rPh>
    <phoneticPr fontId="1"/>
  </si>
  <si>
    <t>カナ</t>
    <phoneticPr fontId="1"/>
  </si>
  <si>
    <t>漢字</t>
    <rPh sb="0" eb="2">
      <t>カンジ</t>
    </rPh>
    <phoneticPr fontId="1"/>
  </si>
  <si>
    <t>出身校名</t>
    <rPh sb="0" eb="2">
      <t>シュッシン</t>
    </rPh>
    <rPh sb="2" eb="4">
      <t>コウメイ</t>
    </rPh>
    <phoneticPr fontId="1"/>
  </si>
  <si>
    <t>卒業年月</t>
    <rPh sb="0" eb="2">
      <t>ソツギョウ</t>
    </rPh>
    <rPh sb="2" eb="4">
      <t>ネンゲツ</t>
    </rPh>
    <phoneticPr fontId="1"/>
  </si>
  <si>
    <t>電話</t>
    <rPh sb="0" eb="2">
      <t>デンワ</t>
    </rPh>
    <phoneticPr fontId="1"/>
  </si>
  <si>
    <t>E-Mail</t>
    <phoneticPr fontId="1"/>
  </si>
  <si>
    <t>保護者氏名</t>
    <rPh sb="0" eb="3">
      <t>ホゴシャ</t>
    </rPh>
    <rPh sb="3" eb="5">
      <t>シメイ</t>
    </rPh>
    <phoneticPr fontId="1"/>
  </si>
  <si>
    <t>保護者住所</t>
    <rPh sb="0" eb="3">
      <t>ホゴシャ</t>
    </rPh>
    <rPh sb="3" eb="5">
      <t>ジュウショ</t>
    </rPh>
    <phoneticPr fontId="1"/>
  </si>
  <si>
    <t>送付先氏名</t>
    <rPh sb="0" eb="3">
      <t>ソウフサキ</t>
    </rPh>
    <rPh sb="3" eb="5">
      <t>シメイ</t>
    </rPh>
    <phoneticPr fontId="1"/>
  </si>
  <si>
    <t>送付先住所</t>
    <rPh sb="0" eb="3">
      <t>ソウフサキ</t>
    </rPh>
    <rPh sb="3" eb="5">
      <t>ジュウショ</t>
    </rPh>
    <phoneticPr fontId="1"/>
  </si>
  <si>
    <t>共通テスト
受験有無</t>
    <rPh sb="0" eb="2">
      <t>キョウツウ</t>
    </rPh>
    <rPh sb="6" eb="8">
      <t>ジュケン</t>
    </rPh>
    <rPh sb="8" eb="10">
      <t>ウム</t>
    </rPh>
    <phoneticPr fontId="1"/>
  </si>
  <si>
    <t>共通テスト成績
請求番号</t>
    <rPh sb="0" eb="2">
      <t>キョウツウ</t>
    </rPh>
    <rPh sb="5" eb="7">
      <t>セイセキ</t>
    </rPh>
    <rPh sb="8" eb="10">
      <t>セイキュウ</t>
    </rPh>
    <rPh sb="10" eb="12">
      <t>バンゴウ</t>
    </rPh>
    <phoneticPr fontId="1"/>
  </si>
  <si>
    <t>メールアドレス</t>
    <phoneticPr fontId="1"/>
  </si>
  <si>
    <t>令和３年度入試　東京工業大学　入学志願票</t>
    <rPh sb="0" eb="2">
      <t>レイワ</t>
    </rPh>
    <rPh sb="3" eb="5">
      <t>ネンド</t>
    </rPh>
    <rPh sb="5" eb="7">
      <t>ニュウシ</t>
    </rPh>
    <rPh sb="8" eb="10">
      <t>トウキョウ</t>
    </rPh>
    <rPh sb="10" eb="12">
      <t>コウギョウ</t>
    </rPh>
    <rPh sb="12" eb="14">
      <t>ダイガク</t>
    </rPh>
    <rPh sb="15" eb="17">
      <t>ニュウガク</t>
    </rPh>
    <rPh sb="17" eb="20">
      <t>シガンヒョウ</t>
    </rPh>
    <phoneticPr fontId="1"/>
  </si>
  <si>
    <r>
      <rPr>
        <sz val="10"/>
        <color theme="1"/>
        <rFont val="メイリオ"/>
        <family val="3"/>
        <charset val="128"/>
      </rPr>
      <t xml:space="preserve">
　  写真貼付欄</t>
    </r>
    <r>
      <rPr>
        <sz val="11"/>
        <color theme="1"/>
        <rFont val="メイリオ"/>
        <family val="3"/>
        <charset val="128"/>
      </rPr>
      <t xml:space="preserve">
</t>
    </r>
    <r>
      <rPr>
        <sz val="6"/>
        <color theme="1"/>
        <rFont val="メイリオ"/>
        <family val="3"/>
        <charset val="128"/>
      </rPr>
      <t>・半身脱帽正面向で出願前
　３か月以内に撮影のもの
・縦4㎝×横３㎝のもの
・写真裏面に氏名を記入の上
　全面のり付けすること
・写真データを本シートに
　直接貼り付けることも可
　</t>
    </r>
    <r>
      <rPr>
        <sz val="11"/>
        <color theme="1"/>
        <rFont val="メイリオ"/>
        <family val="3"/>
        <charset val="128"/>
      </rPr>
      <t xml:space="preserve">
</t>
    </r>
    <rPh sb="4" eb="6">
      <t>シャシン</t>
    </rPh>
    <rPh sb="6" eb="7">
      <t>ハ</t>
    </rPh>
    <rPh sb="7" eb="8">
      <t>ツ</t>
    </rPh>
    <rPh sb="8" eb="9">
      <t>ラン</t>
    </rPh>
    <rPh sb="11" eb="13">
      <t>ハンシン</t>
    </rPh>
    <rPh sb="13" eb="15">
      <t>ダツボウ</t>
    </rPh>
    <rPh sb="15" eb="17">
      <t>ショウメン</t>
    </rPh>
    <rPh sb="17" eb="18">
      <t>ム</t>
    </rPh>
    <rPh sb="19" eb="21">
      <t>シュツガン</t>
    </rPh>
    <rPh sb="21" eb="22">
      <t>マエ</t>
    </rPh>
    <rPh sb="26" eb="27">
      <t>ゲツ</t>
    </rPh>
    <rPh sb="27" eb="29">
      <t>イナイ</t>
    </rPh>
    <rPh sb="30" eb="32">
      <t>サツエイ</t>
    </rPh>
    <rPh sb="37" eb="38">
      <t>タテ</t>
    </rPh>
    <rPh sb="41" eb="42">
      <t>ヨコ</t>
    </rPh>
    <rPh sb="49" eb="51">
      <t>シャシン</t>
    </rPh>
    <rPh sb="51" eb="53">
      <t>ウラメン</t>
    </rPh>
    <rPh sb="54" eb="56">
      <t>シメイ</t>
    </rPh>
    <rPh sb="57" eb="59">
      <t>キニュウ</t>
    </rPh>
    <rPh sb="60" eb="61">
      <t>ウエ</t>
    </rPh>
    <rPh sb="63" eb="65">
      <t>ゼンメン</t>
    </rPh>
    <rPh sb="67" eb="68">
      <t>ヅ</t>
    </rPh>
    <rPh sb="75" eb="77">
      <t>シャシン</t>
    </rPh>
    <rPh sb="81" eb="82">
      <t>ホン</t>
    </rPh>
    <rPh sb="88" eb="90">
      <t>チョクセツ</t>
    </rPh>
    <rPh sb="90" eb="91">
      <t>ハ</t>
    </rPh>
    <rPh sb="92" eb="93">
      <t>ツ</t>
    </rPh>
    <rPh sb="98" eb="99">
      <t>カ</t>
    </rPh>
    <phoneticPr fontId="1"/>
  </si>
  <si>
    <t>本学が指定する共通テストの教科・科目受験の有無</t>
    <rPh sb="0" eb="2">
      <t>ホンガク</t>
    </rPh>
    <rPh sb="3" eb="5">
      <t>シテイ</t>
    </rPh>
    <rPh sb="7" eb="9">
      <t>キョウツウ</t>
    </rPh>
    <rPh sb="13" eb="15">
      <t>キョウカ</t>
    </rPh>
    <rPh sb="16" eb="18">
      <t>カモク</t>
    </rPh>
    <rPh sb="18" eb="20">
      <t>ジュケン</t>
    </rPh>
    <rPh sb="21" eb="23">
      <t>ウム</t>
    </rPh>
    <phoneticPr fontId="1"/>
  </si>
  <si>
    <t>受験番号</t>
    <rPh sb="0" eb="2">
      <t>ジュケン</t>
    </rPh>
    <rPh sb="2" eb="4">
      <t>バンゴウ</t>
    </rPh>
    <phoneticPr fontId="1"/>
  </si>
  <si>
    <r>
      <t xml:space="preserve">写真貼付欄
</t>
    </r>
    <r>
      <rPr>
        <sz val="6"/>
        <color theme="1"/>
        <rFont val="メイリオ"/>
        <family val="3"/>
        <charset val="128"/>
      </rPr>
      <t>・半身脱帽正面向で出願前
　３か月以内に撮影のもの
・縦4㎝×横３㎝のもの
・写真裏面に氏名を記入の上
　全面のり付けすること
・写真データを本シートに
　直接貼り付けることも可</t>
    </r>
    <phoneticPr fontId="1"/>
  </si>
  <si>
    <t>※大学使用欄</t>
    <rPh sb="1" eb="3">
      <t>ダイガク</t>
    </rPh>
    <rPh sb="3" eb="5">
      <t>シヨウ</t>
    </rPh>
    <rPh sb="5" eb="6">
      <t>ラン</t>
    </rPh>
    <phoneticPr fontId="1"/>
  </si>
  <si>
    <t>②印刷後，顔写真を写真貼付欄に貼り付けてください。</t>
    <rPh sb="1" eb="4">
      <t>インサツゴ</t>
    </rPh>
    <rPh sb="5" eb="8">
      <t>カオジャシン</t>
    </rPh>
    <rPh sb="9" eb="11">
      <t>シャシン</t>
    </rPh>
    <rPh sb="11" eb="12">
      <t>ハ</t>
    </rPh>
    <rPh sb="12" eb="13">
      <t>ツ</t>
    </rPh>
    <rPh sb="13" eb="14">
      <t>ラン</t>
    </rPh>
    <rPh sb="15" eb="16">
      <t>ハ</t>
    </rPh>
    <rPh sb="17" eb="18">
      <t>ツ</t>
    </rPh>
    <phoneticPr fontId="1"/>
  </si>
  <si>
    <t>①氏名が記入されているか確認してください。</t>
    <rPh sb="1" eb="3">
      <t>シメイ</t>
    </rPh>
    <rPh sb="4" eb="6">
      <t>キニュウ</t>
    </rPh>
    <rPh sb="12" eb="14">
      <t>カクニン</t>
    </rPh>
    <phoneticPr fontId="1"/>
  </si>
  <si>
    <t>①入試区分，志望学院，氏名，住所に記入されていることを確認してください。</t>
    <rPh sb="1" eb="3">
      <t>ニュウシ</t>
    </rPh>
    <rPh sb="3" eb="5">
      <t>クブン</t>
    </rPh>
    <rPh sb="6" eb="8">
      <t>シボウ</t>
    </rPh>
    <rPh sb="8" eb="10">
      <t>ガクイン</t>
    </rPh>
    <rPh sb="11" eb="13">
      <t>シメイ</t>
    </rPh>
    <rPh sb="14" eb="16">
      <t>ジュウショ</t>
    </rPh>
    <rPh sb="17" eb="19">
      <t>キニュウ</t>
    </rPh>
    <rPh sb="27" eb="29">
      <t>カクニン</t>
    </rPh>
    <phoneticPr fontId="1"/>
  </si>
  <si>
    <t>②A4サイズ，カラーで印刷してください。</t>
    <rPh sb="11" eb="13">
      <t>インサツ</t>
    </rPh>
    <phoneticPr fontId="1"/>
  </si>
  <si>
    <r>
      <rPr>
        <sz val="11"/>
        <color theme="1"/>
        <rFont val="メイリオ"/>
        <family val="3"/>
        <charset val="128"/>
      </rPr>
      <t>切手貼付</t>
    </r>
    <r>
      <rPr>
        <sz val="8"/>
        <color theme="1"/>
        <rFont val="メイリオ"/>
        <family val="3"/>
        <charset val="128"/>
      </rPr>
      <t xml:space="preserve">
</t>
    </r>
    <r>
      <rPr>
        <sz val="6"/>
        <color theme="1"/>
        <rFont val="メイリオ"/>
        <family val="3"/>
        <charset val="128"/>
      </rPr>
      <t>（書留相当分）
を貼ってください。</t>
    </r>
    <rPh sb="0" eb="2">
      <t>キッテ</t>
    </rPh>
    <rPh sb="2" eb="4">
      <t>ハリツケ</t>
    </rPh>
    <rPh sb="6" eb="8">
      <t>カキトメ</t>
    </rPh>
    <rPh sb="8" eb="10">
      <t>ソウトウ</t>
    </rPh>
    <rPh sb="10" eb="11">
      <t>ブン</t>
    </rPh>
    <rPh sb="14" eb="15">
      <t>ハ</t>
    </rPh>
    <phoneticPr fontId="1"/>
  </si>
  <si>
    <t>③角２サイズの封筒表に貼り付けてください。</t>
    <rPh sb="1" eb="2">
      <t>カク</t>
    </rPh>
    <rPh sb="7" eb="9">
      <t>フウトウ</t>
    </rPh>
    <rPh sb="9" eb="10">
      <t>オモテ</t>
    </rPh>
    <rPh sb="11" eb="12">
      <t>ハ</t>
    </rPh>
    <rPh sb="13" eb="14">
      <t>ツ</t>
    </rPh>
    <phoneticPr fontId="1"/>
  </si>
  <si>
    <t>④切手貼付欄に書留相当分の切手を貼り付けてください。</t>
    <rPh sb="1" eb="3">
      <t>キッテ</t>
    </rPh>
    <rPh sb="3" eb="5">
      <t>ハリツケ</t>
    </rPh>
    <rPh sb="5" eb="6">
      <t>ラン</t>
    </rPh>
    <rPh sb="7" eb="9">
      <t>カキトメ</t>
    </rPh>
    <rPh sb="9" eb="11">
      <t>ソウトウ</t>
    </rPh>
    <rPh sb="11" eb="12">
      <t>ブン</t>
    </rPh>
    <rPh sb="13" eb="15">
      <t>キッテ</t>
    </rPh>
    <rPh sb="16" eb="17">
      <t>ハ</t>
    </rPh>
    <rPh sb="18" eb="19">
      <t>ツ</t>
    </rPh>
    <phoneticPr fontId="1"/>
  </si>
  <si>
    <t>①全ての項目に情報が反映されているか確認してください。</t>
    <rPh sb="1" eb="2">
      <t>スベ</t>
    </rPh>
    <rPh sb="4" eb="6">
      <t>コウモク</t>
    </rPh>
    <rPh sb="7" eb="9">
      <t>ジョウホウ</t>
    </rPh>
    <rPh sb="10" eb="12">
      <t>ハンエイ</t>
    </rPh>
    <rPh sb="18" eb="20">
      <t>カクニン</t>
    </rPh>
    <phoneticPr fontId="1"/>
  </si>
  <si>
    <t>②A4サイズカラーで印刷してください。</t>
    <rPh sb="10" eb="12">
      <t>インサツ</t>
    </rPh>
    <phoneticPr fontId="1"/>
  </si>
  <si>
    <t>③写真貼付欄に顔写真を貼り付けてください。</t>
    <rPh sb="1" eb="3">
      <t>シャシン</t>
    </rPh>
    <rPh sb="3" eb="5">
      <t>ハリツケ</t>
    </rPh>
    <rPh sb="5" eb="6">
      <t>ラン</t>
    </rPh>
    <rPh sb="7" eb="10">
      <t>カオジャシン</t>
    </rPh>
    <rPh sb="11" eb="12">
      <t>ハ</t>
    </rPh>
    <rPh sb="13" eb="14">
      <t>ツ</t>
    </rPh>
    <phoneticPr fontId="1"/>
  </si>
  <si>
    <t>④令和3年度共通テスト成績請求票を所定の欄に貼り付けてください。</t>
    <rPh sb="1" eb="3">
      <t>レイワ</t>
    </rPh>
    <rPh sb="4" eb="6">
      <t>ネンド</t>
    </rPh>
    <rPh sb="6" eb="8">
      <t>キョウツウ</t>
    </rPh>
    <rPh sb="11" eb="13">
      <t>セイセキ</t>
    </rPh>
    <rPh sb="13" eb="15">
      <t>セイキュウ</t>
    </rPh>
    <rPh sb="15" eb="16">
      <t>ヒョウ</t>
    </rPh>
    <rPh sb="17" eb="19">
      <t>ショテイ</t>
    </rPh>
    <rPh sb="20" eb="21">
      <t>ラン</t>
    </rPh>
    <rPh sb="22" eb="23">
      <t>ハ</t>
    </rPh>
    <rPh sb="24" eb="25">
      <t>ツ</t>
    </rPh>
    <phoneticPr fontId="1"/>
  </si>
  <si>
    <t>　（その際，貼り付けた成績請求票が「前期日程」用であること，
　　成績請求票の番号が入力したものと一致していることを確認してください。）</t>
    <rPh sb="4" eb="5">
      <t>サイ</t>
    </rPh>
    <rPh sb="6" eb="7">
      <t>ハ</t>
    </rPh>
    <rPh sb="8" eb="9">
      <t>ツ</t>
    </rPh>
    <rPh sb="11" eb="13">
      <t>セイセキ</t>
    </rPh>
    <rPh sb="13" eb="15">
      <t>セイキュウ</t>
    </rPh>
    <rPh sb="15" eb="16">
      <t>ヒョウ</t>
    </rPh>
    <rPh sb="18" eb="20">
      <t>ゼンキ</t>
    </rPh>
    <rPh sb="20" eb="22">
      <t>ニッテイ</t>
    </rPh>
    <rPh sb="23" eb="24">
      <t>ヨウ</t>
    </rPh>
    <rPh sb="33" eb="35">
      <t>セイセキ</t>
    </rPh>
    <rPh sb="35" eb="37">
      <t>セイキュウ</t>
    </rPh>
    <rPh sb="37" eb="38">
      <t>ヒョウ</t>
    </rPh>
    <rPh sb="39" eb="41">
      <t>バンゴウ</t>
    </rPh>
    <rPh sb="42" eb="44">
      <t>ニュウリョク</t>
    </rPh>
    <rPh sb="49" eb="51">
      <t>イッチ</t>
    </rPh>
    <rPh sb="58" eb="60">
      <t>カクニン</t>
    </rPh>
    <phoneticPr fontId="1"/>
  </si>
  <si>
    <t>⑤検定料を振り込んだことが分かる明細（控え）を所定の欄に貼り付けてください。</t>
    <rPh sb="1" eb="4">
      <t>ケンテイリョウ</t>
    </rPh>
    <rPh sb="5" eb="6">
      <t>フ</t>
    </rPh>
    <rPh sb="7" eb="8">
      <t>コ</t>
    </rPh>
    <rPh sb="13" eb="14">
      <t>ワ</t>
    </rPh>
    <rPh sb="16" eb="18">
      <t>メイサイ</t>
    </rPh>
    <rPh sb="19" eb="20">
      <t>ヒカ</t>
    </rPh>
    <rPh sb="23" eb="25">
      <t>ショテイ</t>
    </rPh>
    <rPh sb="26" eb="27">
      <t>ラン</t>
    </rPh>
    <rPh sb="28" eb="29">
      <t>ハ</t>
    </rPh>
    <rPh sb="30" eb="31">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</si>
</sst>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14"/>
      <color theme="1"/>
      <name val="メイリオ"/>
      <family val="3"/>
      <charset val="128"/>
    </font>
    <font>
      <sz val="9"/>
      <color theme="1"/>
      <name val="メイリオ"/>
      <family val="3"/>
      <charset val="128"/>
    </font>
    <font>
      <sz val="8"/>
      <color theme="1"/>
      <name val="メイリオ"/>
      <family val="3"/>
      <charset val="128"/>
    </font>
    <font>
      <sz val="6"/>
      <color theme="1"/>
      <name val="メイリオ"/>
      <family val="3"/>
      <charset val="128"/>
    </font>
    <font>
      <sz val="16"/>
      <color theme="1"/>
      <name val="メイリオ"/>
      <family val="3"/>
      <charset val="128"/>
    </font>
    <font>
      <sz val="18"/>
      <color theme="1"/>
      <name val="メイリオ"/>
      <family val="3"/>
      <charset val="128"/>
    </font>
    <font>
      <sz val="16"/>
      <color rgb="FFFF0000"/>
      <name val="メイリオ"/>
      <family val="3"/>
      <charset val="128"/>
    </font>
    <font>
      <sz val="12"/>
      <color rgb="FFFF0000"/>
      <name val="メイリオ"/>
      <family val="3"/>
      <charset val="128"/>
    </font>
    <font>
      <sz val="28"/>
      <color theme="1"/>
      <name val="メイリオ"/>
      <family val="3"/>
      <charset val="128"/>
    </font>
    <font>
      <sz val="30"/>
      <color theme="1"/>
      <name val="メイリオ"/>
      <family val="3"/>
      <charset val="128"/>
    </font>
    <font>
      <b/>
      <sz val="14"/>
      <color rgb="FFFF0000"/>
      <name val="メイリオ"/>
      <family val="3"/>
      <charset val="128"/>
    </font>
    <font>
      <sz val="18"/>
      <color rgb="FFFF0000"/>
      <name val="メイリオ"/>
      <family val="3"/>
      <charset val="128"/>
    </font>
    <font>
      <sz val="11"/>
      <color rgb="FFFF0000"/>
      <name val="メイリオ"/>
      <family val="3"/>
      <charset val="128"/>
    </font>
    <font>
      <sz val="11"/>
      <color theme="0"/>
      <name val="メイリオ"/>
      <family val="3"/>
      <charset val="128"/>
    </font>
    <font>
      <b/>
      <sz val="11"/>
      <color theme="0"/>
      <name val="メイリオ"/>
      <family val="3"/>
      <charset val="128"/>
    </font>
    <font>
      <b/>
      <sz val="11"/>
      <color theme="1"/>
      <name val="メイリオ"/>
      <family val="3"/>
      <charset val="128"/>
    </font>
    <font>
      <sz val="12"/>
      <name val="メイリオ"/>
      <family val="3"/>
      <charset val="128"/>
    </font>
    <font>
      <sz val="20"/>
      <color theme="1"/>
      <name val="メイリオ"/>
      <family val="3"/>
      <charset val="128"/>
    </font>
    <font>
      <sz val="10"/>
      <color theme="1"/>
      <name val="メイリオ"/>
      <family val="3"/>
      <charset val="128"/>
    </font>
    <font>
      <sz val="11"/>
      <name val="メイリオ"/>
      <family val="3"/>
      <charset val="128"/>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83">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0" borderId="0" xfId="0" applyFont="1" applyBorder="1">
      <alignment vertical="center"/>
    </xf>
    <xf numFmtId="0" fontId="2" fillId="0" borderId="0" xfId="0" applyFont="1" applyFill="1">
      <alignment vertical="center"/>
    </xf>
    <xf numFmtId="0" fontId="2" fillId="5" borderId="0" xfId="0" applyFont="1" applyFill="1" applyBorder="1">
      <alignment vertical="center"/>
    </xf>
    <xf numFmtId="0" fontId="2" fillId="5" borderId="13" xfId="0" applyFont="1" applyFill="1" applyBorder="1" applyAlignment="1">
      <alignment horizontal="center" vertical="center"/>
    </xf>
    <xf numFmtId="0" fontId="2" fillId="5" borderId="0" xfId="0" applyFont="1" applyFill="1" applyBorder="1" applyAlignment="1">
      <alignment horizontal="right" vertical="center"/>
    </xf>
    <xf numFmtId="0" fontId="17" fillId="0" borderId="0" xfId="0" applyFont="1" applyFill="1">
      <alignment vertical="center"/>
    </xf>
    <xf numFmtId="0" fontId="2" fillId="5" borderId="1" xfId="0" applyFont="1" applyFill="1" applyBorder="1" applyAlignment="1" applyProtection="1">
      <alignment horizontal="center" vertical="center"/>
      <protection locked="0"/>
    </xf>
    <xf numFmtId="0" fontId="17" fillId="0" borderId="0" xfId="0" applyFont="1">
      <alignment vertical="center"/>
    </xf>
    <xf numFmtId="0" fontId="16" fillId="5" borderId="7" xfId="0" applyFont="1" applyFill="1" applyBorder="1">
      <alignment vertical="center"/>
    </xf>
    <xf numFmtId="0" fontId="2" fillId="5" borderId="8" xfId="0" applyFont="1" applyFill="1" applyBorder="1">
      <alignment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7" xfId="0" applyFont="1" applyFill="1" applyBorder="1" applyAlignment="1">
      <alignment horizontal="right" vertical="center"/>
    </xf>
    <xf numFmtId="0" fontId="18" fillId="5" borderId="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8" xfId="0" applyFont="1" applyFill="1" applyBorder="1" applyAlignment="1">
      <alignment horizontal="center" vertical="center"/>
    </xf>
    <xf numFmtId="0" fontId="2" fillId="5" borderId="7" xfId="0" applyFont="1" applyFill="1" applyBorder="1">
      <alignment vertical="center"/>
    </xf>
    <xf numFmtId="0" fontId="2" fillId="5" borderId="0" xfId="0" applyFont="1" applyFill="1" applyBorder="1" applyAlignment="1">
      <alignment vertical="center"/>
    </xf>
    <xf numFmtId="0" fontId="18" fillId="5" borderId="7" xfId="0" applyFont="1" applyFill="1" applyBorder="1" applyAlignment="1">
      <alignment horizontal="center"/>
    </xf>
    <xf numFmtId="0" fontId="18" fillId="5" borderId="0" xfId="0" applyFont="1" applyFill="1" applyBorder="1" applyAlignment="1">
      <alignment horizontal="center"/>
    </xf>
    <xf numFmtId="0" fontId="18" fillId="5" borderId="8" xfId="0" applyFont="1" applyFill="1" applyBorder="1" applyAlignment="1">
      <alignment horizontal="center"/>
    </xf>
    <xf numFmtId="0" fontId="2" fillId="5" borderId="5" xfId="0" applyFont="1" applyFill="1" applyBorder="1">
      <alignment vertical="center"/>
    </xf>
    <xf numFmtId="0" fontId="2" fillId="5" borderId="13" xfId="0" applyFont="1" applyFill="1" applyBorder="1">
      <alignment vertical="center"/>
    </xf>
    <xf numFmtId="0" fontId="2" fillId="5" borderId="6" xfId="0" applyFont="1" applyFill="1" applyBorder="1">
      <alignment vertical="center"/>
    </xf>
    <xf numFmtId="49" fontId="2" fillId="5" borderId="1" xfId="0" applyNumberFormat="1" applyFont="1" applyFill="1" applyBorder="1" applyAlignment="1" applyProtection="1">
      <alignment horizontal="center" vertical="center"/>
      <protection locked="0"/>
    </xf>
    <xf numFmtId="0" fontId="19" fillId="5" borderId="12" xfId="0" applyFont="1" applyFill="1" applyBorder="1">
      <alignment vertical="center"/>
    </xf>
    <xf numFmtId="0" fontId="19" fillId="5" borderId="4" xfId="0" applyFont="1" applyFill="1" applyBorder="1">
      <alignment vertical="center"/>
    </xf>
    <xf numFmtId="0" fontId="14" fillId="5" borderId="3" xfId="0" applyFont="1" applyFill="1" applyBorder="1">
      <alignment vertical="center"/>
    </xf>
    <xf numFmtId="0" fontId="20" fillId="5" borderId="7" xfId="0" applyFont="1" applyFill="1" applyBorder="1" applyAlignment="1">
      <alignment horizontal="right" vertical="center"/>
    </xf>
    <xf numFmtId="0" fontId="11" fillId="5" borderId="7" xfId="0" applyFont="1" applyFill="1" applyBorder="1">
      <alignment vertical="center"/>
    </xf>
    <xf numFmtId="0" fontId="3" fillId="5" borderId="0" xfId="0" applyFont="1" applyFill="1" applyBorder="1">
      <alignment vertical="center"/>
    </xf>
    <xf numFmtId="0" fontId="2" fillId="0" borderId="0" xfId="0" applyFont="1" applyAlignment="1">
      <alignment horizontal="center" vertical="center"/>
    </xf>
    <xf numFmtId="0" fontId="2" fillId="6" borderId="1" xfId="0" applyFont="1" applyFill="1" applyBorder="1" applyAlignment="1">
      <alignment horizontal="center" vertical="center"/>
    </xf>
    <xf numFmtId="0" fontId="2" fillId="6" borderId="37" xfId="0" applyFont="1" applyFill="1" applyBorder="1" applyAlignment="1">
      <alignment horizontal="center" vertical="center"/>
    </xf>
    <xf numFmtId="0" fontId="2" fillId="5" borderId="0" xfId="0" quotePrefix="1" applyFont="1" applyFill="1" applyBorder="1" applyAlignment="1">
      <alignment horizontal="center" vertical="center"/>
    </xf>
    <xf numFmtId="0" fontId="2" fillId="5" borderId="0" xfId="0" applyFont="1" applyFill="1" applyBorder="1" applyAlignment="1">
      <alignment horizontal="center" vertical="center"/>
    </xf>
    <xf numFmtId="0" fontId="2" fillId="0" borderId="1" xfId="0" applyFont="1" applyBorder="1" applyAlignment="1">
      <alignment horizontal="center" vertical="center"/>
    </xf>
    <xf numFmtId="0" fontId="16" fillId="5" borderId="0" xfId="0" applyFont="1" applyFill="1" applyBorder="1">
      <alignment vertical="center"/>
    </xf>
    <xf numFmtId="0" fontId="2" fillId="5" borderId="0" xfId="0" applyFont="1" applyFill="1">
      <alignment vertical="center"/>
    </xf>
    <xf numFmtId="0" fontId="0" fillId="0" borderId="0" xfId="0" applyBorder="1">
      <alignment vertical="center"/>
    </xf>
    <xf numFmtId="0" fontId="2" fillId="0" borderId="8" xfId="0" applyFont="1" applyBorder="1">
      <alignment vertical="center"/>
    </xf>
    <xf numFmtId="0" fontId="5" fillId="5" borderId="0" xfId="0" applyFont="1" applyFill="1" applyBorder="1" applyAlignment="1">
      <alignment horizontal="left"/>
    </xf>
    <xf numFmtId="0" fontId="5" fillId="5" borderId="0" xfId="0" applyFont="1" applyFill="1" applyBorder="1" applyAlignment="1"/>
    <xf numFmtId="0" fontId="7" fillId="5" borderId="0" xfId="0" applyFont="1" applyFill="1" applyBorder="1" applyAlignment="1"/>
    <xf numFmtId="0" fontId="17" fillId="0" borderId="0" xfId="0" applyFont="1" applyAlignment="1">
      <alignment vertical="top"/>
    </xf>
    <xf numFmtId="0" fontId="17" fillId="0" borderId="0" xfId="0" applyFont="1" applyBorder="1">
      <alignment vertical="center"/>
    </xf>
    <xf numFmtId="0" fontId="0" fillId="5" borderId="17" xfId="0" applyFill="1" applyBorder="1">
      <alignment vertical="center"/>
    </xf>
    <xf numFmtId="0" fontId="2" fillId="5" borderId="33" xfId="0" applyFont="1" applyFill="1" applyBorder="1">
      <alignment vertical="center"/>
    </xf>
    <xf numFmtId="0" fontId="0" fillId="5" borderId="18" xfId="0" applyFill="1" applyBorder="1">
      <alignment vertical="center"/>
    </xf>
    <xf numFmtId="0" fontId="0" fillId="5" borderId="19" xfId="0" applyFill="1" applyBorder="1">
      <alignment vertical="center"/>
    </xf>
    <xf numFmtId="0" fontId="0" fillId="5" borderId="20" xfId="0" applyFill="1" applyBorder="1">
      <alignment vertical="center"/>
    </xf>
    <xf numFmtId="0" fontId="0" fillId="5" borderId="21" xfId="0" applyFill="1" applyBorder="1">
      <alignment vertical="center"/>
    </xf>
    <xf numFmtId="0" fontId="0" fillId="5" borderId="29" xfId="0" applyFill="1" applyBorder="1">
      <alignment vertical="center"/>
    </xf>
    <xf numFmtId="0" fontId="0" fillId="5" borderId="22" xfId="0" applyFill="1" applyBorder="1">
      <alignment vertical="center"/>
    </xf>
    <xf numFmtId="0" fontId="16" fillId="5" borderId="7" xfId="0" applyFont="1" applyFill="1" applyBorder="1" applyAlignment="1">
      <alignment horizontal="left" vertical="center" indent="3"/>
    </xf>
    <xf numFmtId="0" fontId="2" fillId="5" borderId="0" xfId="0" applyFont="1" applyFill="1" applyAlignment="1">
      <alignment horizontal="center" vertical="center"/>
    </xf>
    <xf numFmtId="0" fontId="2" fillId="5" borderId="0" xfId="0" applyFont="1" applyFill="1" applyBorder="1" applyAlignment="1">
      <alignment vertical="center" wrapText="1"/>
    </xf>
    <xf numFmtId="0" fontId="19" fillId="5" borderId="0" xfId="0" applyFont="1" applyFill="1" applyAlignment="1">
      <alignment horizontal="left" vertical="center" indent="6"/>
    </xf>
    <xf numFmtId="0" fontId="2" fillId="5" borderId="0" xfId="0" applyFont="1" applyFill="1" applyAlignment="1">
      <alignment horizontal="left" vertical="center" indent="6"/>
    </xf>
    <xf numFmtId="0" fontId="3" fillId="5" borderId="0" xfId="0" applyFont="1" applyFill="1">
      <alignment vertical="center"/>
    </xf>
    <xf numFmtId="0" fontId="8" fillId="5" borderId="0" xfId="0" applyFont="1" applyFill="1">
      <alignment vertical="center"/>
    </xf>
    <xf numFmtId="0" fontId="4" fillId="5" borderId="0" xfId="0" applyFont="1" applyFill="1" applyAlignment="1">
      <alignment horizontal="center" vertical="center"/>
    </xf>
    <xf numFmtId="0" fontId="4" fillId="5" borderId="0" xfId="0" applyFont="1" applyFill="1">
      <alignment vertical="center"/>
    </xf>
    <xf numFmtId="0" fontId="4" fillId="5" borderId="0" xfId="0" applyFont="1" applyFill="1" applyAlignment="1">
      <alignment vertical="center"/>
    </xf>
    <xf numFmtId="0" fontId="15" fillId="5" borderId="0" xfId="0" applyFont="1" applyFill="1" applyAlignment="1">
      <alignment horizontal="center" vertical="center"/>
    </xf>
    <xf numFmtId="0" fontId="9" fillId="5" borderId="2" xfId="0" applyFont="1" applyFill="1" applyBorder="1" applyAlignment="1">
      <alignment horizontal="center" vertical="center"/>
    </xf>
    <xf numFmtId="0" fontId="9" fillId="5" borderId="0" xfId="0" applyFont="1" applyFill="1" applyAlignment="1">
      <alignment horizontal="center" vertical="center"/>
    </xf>
    <xf numFmtId="0" fontId="9" fillId="5" borderId="0" xfId="0" quotePrefix="1" applyFont="1" applyFill="1" applyAlignment="1">
      <alignment horizontal="center" vertical="center"/>
    </xf>
    <xf numFmtId="0" fontId="9" fillId="5" borderId="0" xfId="0" applyFont="1" applyFill="1">
      <alignment vertical="center"/>
    </xf>
    <xf numFmtId="0" fontId="13" fillId="5" borderId="0" xfId="0" applyFont="1" applyFill="1">
      <alignment vertical="center"/>
    </xf>
    <xf numFmtId="0" fontId="12" fillId="5" borderId="0" xfId="0" applyFont="1" applyFill="1">
      <alignment vertical="center"/>
    </xf>
    <xf numFmtId="0" fontId="13" fillId="5" borderId="0" xfId="0" applyFont="1" applyFill="1" applyAlignment="1">
      <alignment horizontal="left" vertical="center" indent="3"/>
    </xf>
    <xf numFmtId="0" fontId="10" fillId="5" borderId="9" xfId="0" applyFont="1" applyFill="1" applyBorder="1" applyAlignment="1">
      <alignment horizontal="center"/>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5" fillId="5" borderId="0" xfId="0" applyFont="1" applyFill="1" applyAlignment="1">
      <alignment horizontal="left" indent="3"/>
    </xf>
    <xf numFmtId="0" fontId="10" fillId="5" borderId="0" xfId="0" applyFont="1" applyFill="1">
      <alignment vertical="center"/>
    </xf>
    <xf numFmtId="0" fontId="2" fillId="5" borderId="14"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14" xfId="0" applyFont="1" applyFill="1" applyBorder="1" applyAlignment="1" applyProtection="1">
      <alignment vertical="center"/>
      <protection locked="0"/>
    </xf>
    <xf numFmtId="0" fontId="2" fillId="5" borderId="15" xfId="0" applyFont="1" applyFill="1" applyBorder="1" applyAlignment="1" applyProtection="1">
      <alignment vertical="center"/>
      <protection locked="0"/>
    </xf>
    <xf numFmtId="0" fontId="2" fillId="5" borderId="16" xfId="0" applyFont="1" applyFill="1" applyBorder="1" applyAlignment="1" applyProtection="1">
      <alignment vertical="center"/>
      <protection locked="0"/>
    </xf>
    <xf numFmtId="0" fontId="18" fillId="4" borderId="7" xfId="0" applyFont="1" applyFill="1" applyBorder="1" applyAlignment="1">
      <alignment horizontal="center"/>
    </xf>
    <xf numFmtId="0" fontId="18" fillId="4" borderId="0" xfId="0" applyFont="1" applyFill="1" applyBorder="1" applyAlignment="1">
      <alignment horizontal="center"/>
    </xf>
    <xf numFmtId="0" fontId="18" fillId="4" borderId="8" xfId="0" applyFont="1" applyFill="1" applyBorder="1" applyAlignment="1">
      <alignment horizont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8" fillId="4" borderId="7"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8" xfId="0" applyFont="1" applyFill="1" applyBorder="1" applyAlignment="1">
      <alignment horizontal="center" vertical="center"/>
    </xf>
    <xf numFmtId="0" fontId="2" fillId="5" borderId="34" xfId="0" applyFont="1" applyFill="1" applyBorder="1" applyAlignment="1" applyProtection="1">
      <alignment horizontal="center" vertical="center"/>
      <protection locked="0"/>
    </xf>
    <xf numFmtId="0" fontId="2" fillId="5" borderId="35" xfId="0" applyFont="1" applyFill="1" applyBorder="1" applyAlignment="1" applyProtection="1">
      <alignment horizontal="center" vertical="center"/>
      <protection locked="0"/>
    </xf>
    <xf numFmtId="0" fontId="16" fillId="5" borderId="7" xfId="0" applyFont="1" applyFill="1" applyBorder="1" applyAlignment="1">
      <alignment horizontal="right" vertical="center" wrapText="1"/>
    </xf>
    <xf numFmtId="0" fontId="16" fillId="5" borderId="7" xfId="0" applyFont="1" applyFill="1" applyBorder="1" applyAlignment="1">
      <alignment horizontal="right" vertical="center"/>
    </xf>
    <xf numFmtId="0" fontId="2" fillId="5" borderId="17" xfId="0" applyFont="1" applyFill="1" applyBorder="1" applyAlignment="1" applyProtection="1">
      <alignment horizontal="center" vertical="center"/>
      <protection locked="0"/>
    </xf>
    <xf numFmtId="0" fontId="2" fillId="5" borderId="33"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5" borderId="0" xfId="0" quotePrefix="1" applyFont="1" applyFill="1" applyBorder="1" applyAlignment="1">
      <alignment horizontal="center" vertical="center"/>
    </xf>
    <xf numFmtId="0" fontId="2" fillId="5" borderId="0" xfId="0" applyFont="1" applyFill="1" applyBorder="1" applyAlignment="1">
      <alignment horizontal="center" vertical="center"/>
    </xf>
    <xf numFmtId="0" fontId="2" fillId="5" borderId="15" xfId="0" applyFont="1" applyFill="1" applyBorder="1" applyAlignment="1" applyProtection="1">
      <alignment horizontal="center" vertical="center"/>
      <protection locked="0"/>
    </xf>
    <xf numFmtId="49" fontId="2" fillId="5" borderId="14" xfId="0" applyNumberFormat="1" applyFont="1" applyFill="1" applyBorder="1" applyAlignment="1" applyProtection="1">
      <alignment horizontal="center" vertical="center"/>
      <protection locked="0"/>
    </xf>
    <xf numFmtId="49" fontId="2" fillId="5" borderId="16" xfId="0" applyNumberFormat="1" applyFont="1" applyFill="1" applyBorder="1" applyAlignment="1" applyProtection="1">
      <alignment horizontal="center" vertical="center"/>
      <protection locked="0"/>
    </xf>
    <xf numFmtId="0" fontId="23" fillId="0" borderId="0" xfId="0" applyFont="1" applyAlignment="1">
      <alignment vertical="top" wrapText="1"/>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indent="1"/>
    </xf>
    <xf numFmtId="0" fontId="21" fillId="0" borderId="1" xfId="0" applyFont="1" applyBorder="1" applyAlignment="1">
      <alignment horizontal="left" vertical="center" indent="1"/>
    </xf>
    <xf numFmtId="0" fontId="2" fillId="0" borderId="37" xfId="0" applyFont="1" applyBorder="1" applyAlignment="1">
      <alignment horizontal="center" vertical="center"/>
    </xf>
    <xf numFmtId="0" fontId="2" fillId="6" borderId="1" xfId="0" applyFont="1" applyFill="1" applyBorder="1" applyAlignment="1">
      <alignment horizontal="center" vertical="center" wrapText="1"/>
    </xf>
    <xf numFmtId="0" fontId="2" fillId="0" borderId="36" xfId="0" applyFont="1" applyBorder="1" applyAlignment="1">
      <alignment horizontal="left" vertical="center" indent="1"/>
    </xf>
    <xf numFmtId="0" fontId="2" fillId="7" borderId="17" xfId="0" applyFont="1" applyFill="1" applyBorder="1" applyAlignment="1">
      <alignment vertical="center" wrapText="1"/>
    </xf>
    <xf numFmtId="0" fontId="2" fillId="7" borderId="18" xfId="0" applyFont="1" applyFill="1" applyBorder="1" applyAlignment="1">
      <alignment vertical="center"/>
    </xf>
    <xf numFmtId="0" fontId="2" fillId="7" borderId="19" xfId="0" applyFont="1" applyFill="1" applyBorder="1" applyAlignment="1">
      <alignment vertical="center"/>
    </xf>
    <xf numFmtId="0" fontId="2" fillId="7" borderId="20" xfId="0" applyFont="1" applyFill="1" applyBorder="1" applyAlignment="1">
      <alignment vertical="center"/>
    </xf>
    <xf numFmtId="0" fontId="2" fillId="7" borderId="21" xfId="0" applyFont="1" applyFill="1" applyBorder="1" applyAlignment="1">
      <alignment vertical="center"/>
    </xf>
    <xf numFmtId="0" fontId="2" fillId="7" borderId="22" xfId="0" applyFont="1" applyFill="1" applyBorder="1" applyAlignment="1">
      <alignment vertical="center"/>
    </xf>
    <xf numFmtId="0" fontId="2" fillId="0" borderId="5" xfId="0" applyFont="1" applyBorder="1" applyAlignment="1">
      <alignment horizontal="left" vertical="center" indent="1"/>
    </xf>
    <xf numFmtId="0" fontId="2" fillId="0" borderId="13" xfId="0" applyFont="1" applyBorder="1" applyAlignment="1">
      <alignment horizontal="left" vertical="center" indent="1"/>
    </xf>
    <xf numFmtId="0" fontId="2" fillId="0" borderId="6" xfId="0" applyFont="1" applyBorder="1" applyAlignment="1">
      <alignment horizontal="left" vertical="center" indent="1"/>
    </xf>
    <xf numFmtId="0" fontId="2" fillId="0" borderId="3" xfId="0" applyFont="1" applyBorder="1" applyAlignment="1">
      <alignment horizontal="left" vertical="center" indent="1"/>
    </xf>
    <xf numFmtId="0" fontId="2" fillId="0" borderId="12" xfId="0" applyFont="1" applyBorder="1" applyAlignment="1">
      <alignment horizontal="left" vertical="center" indent="1"/>
    </xf>
    <xf numFmtId="0" fontId="2" fillId="0" borderId="4" xfId="0" applyFont="1" applyBorder="1" applyAlignment="1">
      <alignment horizontal="left" vertical="center" indent="1"/>
    </xf>
    <xf numFmtId="0" fontId="2" fillId="0" borderId="3" xfId="0" applyFont="1" applyBorder="1" applyAlignment="1">
      <alignment horizontal="left" indent="1"/>
    </xf>
    <xf numFmtId="0" fontId="2" fillId="0" borderId="12" xfId="0" applyFont="1" applyBorder="1" applyAlignment="1">
      <alignment horizontal="left" indent="1"/>
    </xf>
    <xf numFmtId="0" fontId="2" fillId="0" borderId="4" xfId="0" applyFont="1" applyBorder="1" applyAlignment="1">
      <alignment horizontal="left" indent="1"/>
    </xf>
    <xf numFmtId="0" fontId="4" fillId="0" borderId="7"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28"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3" borderId="23" xfId="0" applyFont="1" applyFill="1" applyBorder="1" applyAlignment="1">
      <alignment horizontal="center" vertical="center"/>
    </xf>
    <xf numFmtId="0" fontId="4" fillId="3" borderId="30" xfId="0" applyFont="1" applyFill="1" applyBorder="1" applyAlignment="1">
      <alignment horizontal="center" vertical="center"/>
    </xf>
    <xf numFmtId="0" fontId="8" fillId="0" borderId="25" xfId="0" applyFont="1" applyBorder="1" applyAlignment="1">
      <alignment horizontal="left" vertical="center" indent="1"/>
    </xf>
    <xf numFmtId="0" fontId="8" fillId="0" borderId="24" xfId="0" applyFont="1" applyBorder="1" applyAlignment="1">
      <alignment horizontal="left" vertical="center" indent="1"/>
    </xf>
    <xf numFmtId="0" fontId="8" fillId="0" borderId="26" xfId="0" applyFont="1" applyBorder="1" applyAlignment="1">
      <alignment horizontal="left" vertical="center" indent="1"/>
    </xf>
    <xf numFmtId="0" fontId="4" fillId="3" borderId="17"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7" xfId="0" applyFont="1" applyFill="1" applyBorder="1" applyAlignment="1">
      <alignment horizontal="center" vertical="center"/>
    </xf>
    <xf numFmtId="0" fontId="4" fillId="0" borderId="25" xfId="0" applyFont="1" applyBorder="1" applyAlignment="1">
      <alignment horizontal="left" vertical="center" indent="1" shrinkToFit="1"/>
    </xf>
    <xf numFmtId="0" fontId="4" fillId="0" borderId="24" xfId="0" applyFont="1" applyBorder="1" applyAlignment="1">
      <alignment horizontal="left" vertical="center" indent="1" shrinkToFit="1"/>
    </xf>
    <xf numFmtId="0" fontId="4" fillId="0" borderId="26" xfId="0" applyFont="1" applyBorder="1" applyAlignment="1">
      <alignment horizontal="left" vertical="center" indent="1" shrinkToFit="1"/>
    </xf>
    <xf numFmtId="0" fontId="4" fillId="0" borderId="32" xfId="0" applyFont="1" applyBorder="1" applyAlignment="1">
      <alignment horizontal="left" indent="1"/>
    </xf>
    <xf numFmtId="0" fontId="4" fillId="0" borderId="33" xfId="0" applyFont="1" applyBorder="1" applyAlignment="1">
      <alignment horizontal="left" indent="1"/>
    </xf>
    <xf numFmtId="0" fontId="4" fillId="0" borderId="18" xfId="0" applyFont="1" applyBorder="1" applyAlignment="1">
      <alignment horizontal="left" indent="1"/>
    </xf>
    <xf numFmtId="0" fontId="6" fillId="5" borderId="17" xfId="0" applyFont="1" applyFill="1" applyBorder="1" applyAlignment="1">
      <alignment horizontal="center" vertical="center" wrapText="1"/>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6" xfId="0" applyFont="1" applyFill="1" applyBorder="1" applyAlignment="1">
      <alignment horizontal="center" vertical="center"/>
    </xf>
    <xf numFmtId="0" fontId="22" fillId="5" borderId="1" xfId="0" applyFont="1" applyFill="1" applyBorder="1" applyAlignment="1">
      <alignment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0" borderId="14" xfId="0" applyFont="1" applyBorder="1" applyProtection="1">
      <alignment vertical="center"/>
      <protection locked="0"/>
    </xf>
    <xf numFmtId="0" fontId="2" fillId="0" borderId="15" xfId="0" applyFont="1" applyBorder="1" applyProtection="1">
      <alignment vertical="center"/>
      <protection locked="0"/>
    </xf>
    <xf numFmtId="0" fontId="2" fillId="0" borderId="16" xfId="0" applyFont="1" applyBorder="1" applyProtection="1">
      <alignment vertical="center"/>
      <protection locked="0"/>
    </xf>
  </cellXfs>
  <cellStyles count="1">
    <cellStyle name="標準" xfId="0" builtinId="0"/>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2989</xdr:rowOff>
    </xdr:from>
    <xdr:to>
      <xdr:col>4</xdr:col>
      <xdr:colOff>648298</xdr:colOff>
      <xdr:row>34</xdr:row>
      <xdr:rowOff>20689</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 y="8661214"/>
          <a:ext cx="2124673" cy="1132125"/>
        </a:xfrm>
        <a:prstGeom prst="rect">
          <a:avLst/>
        </a:prstGeom>
      </xdr:spPr>
    </xdr:pic>
    <xdr:clientData/>
  </xdr:twoCellAnchor>
  <xdr:twoCellAnchor editAs="oneCell">
    <xdr:from>
      <xdr:col>4</xdr:col>
      <xdr:colOff>628650</xdr:colOff>
      <xdr:row>28</xdr:row>
      <xdr:rowOff>47625</xdr:rowOff>
    </xdr:from>
    <xdr:to>
      <xdr:col>8</xdr:col>
      <xdr:colOff>881193</xdr:colOff>
      <xdr:row>30</xdr:row>
      <xdr:rowOff>73185</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90800" y="8591550"/>
          <a:ext cx="3700593" cy="377985"/>
        </a:xfrm>
        <a:prstGeom prst="rect">
          <a:avLst/>
        </a:prstGeom>
      </xdr:spPr>
    </xdr:pic>
    <xdr:clientData/>
  </xdr:twoCellAnchor>
  <xdr:twoCellAnchor editAs="oneCell">
    <xdr:from>
      <xdr:col>7</xdr:col>
      <xdr:colOff>114300</xdr:colOff>
      <xdr:row>31</xdr:row>
      <xdr:rowOff>104775</xdr:rowOff>
    </xdr:from>
    <xdr:to>
      <xdr:col>13</xdr:col>
      <xdr:colOff>301289</xdr:colOff>
      <xdr:row>36</xdr:row>
      <xdr:rowOff>78587</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29150" y="9163050"/>
          <a:ext cx="3444539" cy="11644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72"/>
  <sheetViews>
    <sheetView tabSelected="1" zoomScale="85" zoomScaleNormal="85" zoomScaleSheetLayoutView="100" workbookViewId="0">
      <pane ySplit="1" topLeftCell="A2" activePane="bottomLeft" state="frozen"/>
      <selection pane="bottomLeft" activeCell="K8" sqref="K8"/>
    </sheetView>
  </sheetViews>
  <sheetFormatPr defaultRowHeight="18.75" x14ac:dyDescent="0.4"/>
  <cols>
    <col min="1" max="1" width="19.75" style="2" customWidth="1"/>
    <col min="2" max="2" width="2.875" style="2" customWidth="1"/>
    <col min="3" max="3" width="8.75" style="2" customWidth="1"/>
    <col min="4" max="4" width="2.5" style="2" customWidth="1"/>
    <col min="5" max="5" width="8.625" style="2" customWidth="1"/>
    <col min="6" max="6" width="2.375" style="2" customWidth="1"/>
    <col min="7" max="7" width="10.125" style="2" customWidth="1"/>
    <col min="8" max="8" width="2.375" style="2" customWidth="1"/>
    <col min="9" max="9" width="8.875" style="2" customWidth="1"/>
    <col min="10" max="10" width="2.875" style="2" customWidth="1"/>
    <col min="11" max="11" width="20.625" style="2" customWidth="1"/>
    <col min="12" max="16384" width="9" style="2"/>
  </cols>
  <sheetData>
    <row r="1" spans="1:12" ht="32.25" customHeight="1" x14ac:dyDescent="0.4">
      <c r="A1" s="30" t="s">
        <v>105</v>
      </c>
      <c r="B1" s="28"/>
      <c r="C1" s="28"/>
      <c r="D1" s="28"/>
      <c r="E1" s="28"/>
      <c r="F1" s="28"/>
      <c r="G1" s="28"/>
      <c r="H1" s="28"/>
      <c r="I1" s="28"/>
      <c r="J1" s="28"/>
      <c r="K1" s="28"/>
      <c r="L1" s="29"/>
    </row>
    <row r="2" spans="1:12" ht="20.25" customHeight="1" x14ac:dyDescent="0.45">
      <c r="A2" s="85" t="s">
        <v>45</v>
      </c>
      <c r="B2" s="86"/>
      <c r="C2" s="86"/>
      <c r="D2" s="86"/>
      <c r="E2" s="86"/>
      <c r="F2" s="86"/>
      <c r="G2" s="86"/>
      <c r="H2" s="86"/>
      <c r="I2" s="86"/>
      <c r="J2" s="86"/>
      <c r="K2" s="86"/>
      <c r="L2" s="87"/>
    </row>
    <row r="3" spans="1:12" ht="11.25" customHeight="1" x14ac:dyDescent="0.4">
      <c r="A3" s="11"/>
      <c r="B3" s="5"/>
      <c r="C3" s="5"/>
      <c r="D3" s="5"/>
      <c r="E3" s="5"/>
      <c r="F3" s="5"/>
      <c r="G3" s="5"/>
      <c r="H3" s="5"/>
      <c r="I3" s="5"/>
      <c r="J3" s="5"/>
      <c r="K3" s="5"/>
      <c r="L3" s="12"/>
    </row>
    <row r="4" spans="1:12" ht="26.25" customHeight="1" x14ac:dyDescent="0.4">
      <c r="A4" s="31" t="s">
        <v>46</v>
      </c>
      <c r="B4" s="5"/>
      <c r="C4" s="88"/>
      <c r="D4" s="89"/>
      <c r="E4" s="89"/>
      <c r="F4" s="89"/>
      <c r="G4" s="90"/>
      <c r="H4" s="5" t="s">
        <v>27</v>
      </c>
      <c r="I4" s="5"/>
      <c r="J4" s="5"/>
      <c r="K4" s="5"/>
      <c r="L4" s="12"/>
    </row>
    <row r="5" spans="1:12" ht="4.5" customHeight="1" x14ac:dyDescent="0.4">
      <c r="A5" s="32"/>
      <c r="B5" s="5"/>
      <c r="C5" s="33"/>
      <c r="D5" s="33"/>
      <c r="E5" s="33"/>
      <c r="F5" s="33"/>
      <c r="G5" s="33"/>
      <c r="H5" s="5"/>
      <c r="I5" s="5"/>
      <c r="J5" s="5"/>
      <c r="K5" s="5"/>
      <c r="L5" s="12"/>
    </row>
    <row r="6" spans="1:12" ht="26.25" customHeight="1" x14ac:dyDescent="0.4">
      <c r="A6" s="31" t="s">
        <v>47</v>
      </c>
      <c r="B6" s="5"/>
      <c r="C6" s="88"/>
      <c r="D6" s="89"/>
      <c r="E6" s="89"/>
      <c r="F6" s="89"/>
      <c r="G6" s="90"/>
      <c r="H6" s="5" t="s">
        <v>27</v>
      </c>
      <c r="I6" s="5"/>
      <c r="J6" s="5"/>
      <c r="K6" s="5"/>
      <c r="L6" s="12"/>
    </row>
    <row r="7" spans="1:12" ht="4.5" customHeight="1" x14ac:dyDescent="0.4">
      <c r="A7" s="32"/>
      <c r="B7" s="5"/>
      <c r="C7" s="33"/>
      <c r="D7" s="33"/>
      <c r="E7" s="33"/>
      <c r="F7" s="33"/>
      <c r="G7" s="33"/>
      <c r="H7" s="5"/>
      <c r="I7" s="5"/>
      <c r="J7" s="5"/>
      <c r="K7" s="5"/>
      <c r="L7" s="12"/>
    </row>
    <row r="8" spans="1:12" ht="25.5" customHeight="1" x14ac:dyDescent="0.4">
      <c r="A8" s="31" t="s">
        <v>48</v>
      </c>
      <c r="B8" s="5"/>
      <c r="C8" s="88"/>
      <c r="D8" s="89"/>
      <c r="E8" s="89"/>
      <c r="F8" s="89"/>
      <c r="G8" s="90"/>
      <c r="H8" s="5" t="s">
        <v>27</v>
      </c>
      <c r="I8" s="5"/>
      <c r="J8" s="5"/>
      <c r="K8" s="5"/>
      <c r="L8" s="12"/>
    </row>
    <row r="9" spans="1:12" ht="15" customHeight="1" x14ac:dyDescent="0.4">
      <c r="A9" s="11"/>
      <c r="B9" s="5"/>
      <c r="C9" s="5"/>
      <c r="D9" s="5"/>
      <c r="E9" s="5"/>
      <c r="F9" s="5"/>
      <c r="G9" s="5"/>
      <c r="H9" s="5"/>
      <c r="I9" s="5"/>
      <c r="J9" s="5"/>
      <c r="K9" s="5"/>
      <c r="L9" s="12"/>
    </row>
    <row r="10" spans="1:12" ht="21" customHeight="1" x14ac:dyDescent="0.45">
      <c r="A10" s="85" t="s">
        <v>15</v>
      </c>
      <c r="B10" s="86"/>
      <c r="C10" s="86"/>
      <c r="D10" s="86"/>
      <c r="E10" s="86"/>
      <c r="F10" s="86"/>
      <c r="G10" s="86"/>
      <c r="H10" s="86"/>
      <c r="I10" s="86"/>
      <c r="J10" s="86"/>
      <c r="K10" s="86"/>
      <c r="L10" s="87"/>
    </row>
    <row r="11" spans="1:12" s="4" customFormat="1" ht="11.25" customHeight="1" x14ac:dyDescent="0.4">
      <c r="A11" s="13"/>
      <c r="B11" s="38"/>
      <c r="C11" s="38"/>
      <c r="D11" s="38"/>
      <c r="E11" s="38"/>
      <c r="F11" s="38"/>
      <c r="G11" s="38"/>
      <c r="H11" s="38"/>
      <c r="I11" s="38"/>
      <c r="J11" s="38"/>
      <c r="K11" s="38"/>
      <c r="L11" s="14"/>
    </row>
    <row r="12" spans="1:12" ht="25.5" customHeight="1" x14ac:dyDescent="0.4">
      <c r="A12" s="15" t="s">
        <v>16</v>
      </c>
      <c r="B12" s="5"/>
      <c r="C12" s="7" t="s">
        <v>20</v>
      </c>
      <c r="D12" s="80"/>
      <c r="E12" s="106"/>
      <c r="F12" s="106"/>
      <c r="G12" s="81"/>
      <c r="H12" s="38"/>
      <c r="I12" s="7" t="s">
        <v>21</v>
      </c>
      <c r="J12" s="80"/>
      <c r="K12" s="81"/>
      <c r="L12" s="12" t="s">
        <v>22</v>
      </c>
    </row>
    <row r="13" spans="1:12" ht="5.25" customHeight="1" x14ac:dyDescent="0.4">
      <c r="A13" s="15"/>
      <c r="B13" s="5"/>
      <c r="C13" s="7"/>
      <c r="D13" s="38"/>
      <c r="E13" s="38"/>
      <c r="F13" s="38"/>
      <c r="G13" s="38"/>
      <c r="H13" s="38"/>
      <c r="I13" s="7"/>
      <c r="J13" s="38"/>
      <c r="K13" s="5"/>
      <c r="L13" s="12"/>
    </row>
    <row r="14" spans="1:12" ht="25.5" customHeight="1" x14ac:dyDescent="0.4">
      <c r="A14" s="15" t="s">
        <v>17</v>
      </c>
      <c r="B14" s="5"/>
      <c r="C14" s="7" t="s">
        <v>23</v>
      </c>
      <c r="D14" s="80"/>
      <c r="E14" s="106"/>
      <c r="F14" s="106"/>
      <c r="G14" s="81"/>
      <c r="H14" s="38"/>
      <c r="I14" s="7" t="s">
        <v>24</v>
      </c>
      <c r="J14" s="80"/>
      <c r="K14" s="81"/>
      <c r="L14" s="12" t="s">
        <v>22</v>
      </c>
    </row>
    <row r="15" spans="1:12" ht="6" customHeight="1" x14ac:dyDescent="0.4">
      <c r="A15" s="15"/>
      <c r="B15" s="5"/>
      <c r="C15" s="38"/>
      <c r="D15" s="38"/>
      <c r="E15" s="6"/>
      <c r="F15" s="38"/>
      <c r="G15" s="6"/>
      <c r="H15" s="38"/>
      <c r="I15" s="38"/>
      <c r="J15" s="38"/>
      <c r="K15" s="5"/>
      <c r="L15" s="12"/>
    </row>
    <row r="16" spans="1:12" ht="25.5" customHeight="1" x14ac:dyDescent="0.4">
      <c r="A16" s="15" t="s">
        <v>18</v>
      </c>
      <c r="B16" s="5"/>
      <c r="C16" s="9"/>
      <c r="D16" s="5" t="s">
        <v>25</v>
      </c>
      <c r="E16" s="9"/>
      <c r="F16" s="5" t="s">
        <v>26</v>
      </c>
      <c r="G16" s="9"/>
      <c r="H16" s="5" t="s">
        <v>35</v>
      </c>
      <c r="I16" s="5" t="s">
        <v>30</v>
      </c>
      <c r="J16" s="5"/>
      <c r="K16" s="5"/>
      <c r="L16" s="12"/>
    </row>
    <row r="17" spans="1:12" s="3" customFormat="1" ht="5.25" customHeight="1" x14ac:dyDescent="0.4">
      <c r="A17" s="15"/>
      <c r="B17" s="5"/>
      <c r="C17" s="5"/>
      <c r="D17" s="5"/>
      <c r="E17" s="5"/>
      <c r="F17" s="5"/>
      <c r="G17" s="5"/>
      <c r="H17" s="5"/>
      <c r="I17" s="5"/>
      <c r="J17" s="5"/>
      <c r="K17" s="5"/>
      <c r="L17" s="12"/>
    </row>
    <row r="18" spans="1:12" ht="25.5" customHeight="1" x14ac:dyDescent="0.4">
      <c r="A18" s="15" t="s">
        <v>19</v>
      </c>
      <c r="B18" s="5"/>
      <c r="C18" s="9"/>
      <c r="D18" s="5" t="s">
        <v>27</v>
      </c>
      <c r="E18" s="5"/>
      <c r="F18" s="5"/>
      <c r="G18" s="5"/>
      <c r="H18" s="5"/>
      <c r="I18" s="5"/>
      <c r="J18" s="5"/>
      <c r="K18" s="5"/>
      <c r="L18" s="12"/>
    </row>
    <row r="19" spans="1:12" ht="6" customHeight="1" x14ac:dyDescent="0.4">
      <c r="A19" s="15"/>
      <c r="B19" s="5"/>
      <c r="C19" s="5"/>
      <c r="D19" s="5"/>
      <c r="E19" s="5"/>
      <c r="F19" s="5"/>
      <c r="G19" s="5"/>
      <c r="H19" s="5"/>
      <c r="I19" s="5"/>
      <c r="J19" s="5"/>
      <c r="K19" s="5"/>
      <c r="L19" s="43"/>
    </row>
    <row r="20" spans="1:12" ht="25.5" customHeight="1" x14ac:dyDescent="0.4">
      <c r="A20" s="15" t="s">
        <v>122</v>
      </c>
      <c r="B20" s="5"/>
      <c r="C20" s="180"/>
      <c r="D20" s="181"/>
      <c r="E20" s="181"/>
      <c r="F20" s="181"/>
      <c r="G20" s="181"/>
      <c r="H20" s="181"/>
      <c r="I20" s="181"/>
      <c r="J20" s="181"/>
      <c r="K20" s="182"/>
      <c r="L20" s="12"/>
    </row>
    <row r="21" spans="1:12" ht="11.25" customHeight="1" x14ac:dyDescent="0.4">
      <c r="A21" s="15"/>
      <c r="B21" s="5"/>
      <c r="C21" s="5"/>
      <c r="D21" s="5"/>
      <c r="E21" s="5"/>
      <c r="F21" s="5"/>
      <c r="G21" s="5"/>
      <c r="H21" s="5"/>
      <c r="I21" s="5"/>
      <c r="J21" s="5"/>
      <c r="K21" s="5"/>
      <c r="L21" s="12"/>
    </row>
    <row r="22" spans="1:12" ht="21" customHeight="1" x14ac:dyDescent="0.4">
      <c r="A22" s="91" t="s">
        <v>28</v>
      </c>
      <c r="B22" s="92"/>
      <c r="C22" s="92"/>
      <c r="D22" s="92"/>
      <c r="E22" s="92"/>
      <c r="F22" s="92"/>
      <c r="G22" s="92"/>
      <c r="H22" s="92"/>
      <c r="I22" s="92"/>
      <c r="J22" s="92"/>
      <c r="K22" s="92"/>
      <c r="L22" s="93"/>
    </row>
    <row r="23" spans="1:12" s="10" customFormat="1" ht="12" customHeight="1" x14ac:dyDescent="0.4">
      <c r="A23" s="16"/>
      <c r="B23" s="17"/>
      <c r="C23" s="17"/>
      <c r="D23" s="17"/>
      <c r="E23" s="17"/>
      <c r="F23" s="17"/>
      <c r="G23" s="17"/>
      <c r="H23" s="17"/>
      <c r="I23" s="17"/>
      <c r="J23" s="17"/>
      <c r="K23" s="17"/>
      <c r="L23" s="18"/>
    </row>
    <row r="24" spans="1:12" ht="26.25" customHeight="1" x14ac:dyDescent="0.4">
      <c r="A24" s="15" t="s">
        <v>29</v>
      </c>
      <c r="B24" s="5"/>
      <c r="C24" s="9"/>
      <c r="D24" s="37" t="s">
        <v>1</v>
      </c>
      <c r="E24" s="9"/>
      <c r="F24" s="5" t="s">
        <v>30</v>
      </c>
      <c r="G24" s="5"/>
      <c r="H24" s="5"/>
      <c r="I24" s="5"/>
      <c r="J24" s="5"/>
      <c r="K24" s="5"/>
      <c r="L24" s="12"/>
    </row>
    <row r="25" spans="1:12" ht="6" customHeight="1" x14ac:dyDescent="0.4">
      <c r="A25" s="15"/>
      <c r="B25" s="5"/>
      <c r="C25" s="5"/>
      <c r="D25" s="5"/>
      <c r="E25" s="5"/>
      <c r="F25" s="5"/>
      <c r="G25" s="5"/>
      <c r="H25" s="5"/>
      <c r="I25" s="5"/>
      <c r="J25" s="5"/>
      <c r="K25" s="5"/>
      <c r="L25" s="12"/>
    </row>
    <row r="26" spans="1:12" ht="26.25" customHeight="1" x14ac:dyDescent="0.4">
      <c r="A26" s="15" t="s">
        <v>31</v>
      </c>
      <c r="B26" s="5"/>
      <c r="C26" s="80"/>
      <c r="D26" s="81"/>
      <c r="E26" s="5" t="s">
        <v>27</v>
      </c>
      <c r="F26" s="5"/>
      <c r="G26" s="5"/>
      <c r="H26" s="5"/>
      <c r="I26" s="5"/>
      <c r="J26" s="5"/>
      <c r="K26" s="5"/>
      <c r="L26" s="12"/>
    </row>
    <row r="27" spans="1:12" ht="6" customHeight="1" x14ac:dyDescent="0.4">
      <c r="A27" s="15"/>
      <c r="B27" s="5"/>
      <c r="C27" s="5"/>
      <c r="D27" s="5"/>
      <c r="E27" s="5"/>
      <c r="F27" s="5"/>
      <c r="G27" s="5"/>
      <c r="H27" s="5"/>
      <c r="I27" s="5"/>
      <c r="J27" s="5"/>
      <c r="K27" s="5"/>
      <c r="L27" s="12"/>
    </row>
    <row r="28" spans="1:12" ht="26.25" customHeight="1" x14ac:dyDescent="0.4">
      <c r="A28" s="15" t="s">
        <v>12</v>
      </c>
      <c r="B28" s="5"/>
      <c r="C28" s="82"/>
      <c r="D28" s="83"/>
      <c r="E28" s="83"/>
      <c r="F28" s="83"/>
      <c r="G28" s="83"/>
      <c r="H28" s="83"/>
      <c r="I28" s="83"/>
      <c r="J28" s="83"/>
      <c r="K28" s="84"/>
      <c r="L28" s="12"/>
    </row>
    <row r="29" spans="1:12" ht="5.25" customHeight="1" x14ac:dyDescent="0.4">
      <c r="A29" s="15"/>
      <c r="B29" s="5"/>
      <c r="C29" s="5"/>
      <c r="D29" s="5"/>
      <c r="E29" s="5"/>
      <c r="F29" s="5"/>
      <c r="G29" s="5"/>
      <c r="H29" s="5"/>
      <c r="I29" s="5"/>
      <c r="J29" s="5"/>
      <c r="K29" s="5"/>
      <c r="L29" s="12"/>
    </row>
    <row r="30" spans="1:12" ht="26.25" customHeight="1" x14ac:dyDescent="0.4">
      <c r="A30" s="15" t="s">
        <v>32</v>
      </c>
      <c r="B30" s="5"/>
      <c r="C30" s="38" t="s">
        <v>33</v>
      </c>
      <c r="D30" s="107"/>
      <c r="E30" s="108"/>
      <c r="F30" s="37" t="s">
        <v>1</v>
      </c>
      <c r="G30" s="27"/>
      <c r="H30" s="37" t="s">
        <v>1</v>
      </c>
      <c r="I30" s="107"/>
      <c r="J30" s="108"/>
      <c r="K30" s="5"/>
      <c r="L30" s="12"/>
    </row>
    <row r="31" spans="1:12" ht="7.5" customHeight="1" x14ac:dyDescent="0.4">
      <c r="A31" s="15"/>
      <c r="B31" s="5"/>
      <c r="C31" s="38"/>
      <c r="D31" s="5"/>
      <c r="E31" s="5"/>
      <c r="F31" s="5"/>
      <c r="G31" s="5"/>
      <c r="H31" s="5"/>
      <c r="I31" s="5"/>
      <c r="J31" s="5"/>
      <c r="K31" s="5"/>
      <c r="L31" s="12"/>
    </row>
    <row r="32" spans="1:12" ht="25.5" customHeight="1" x14ac:dyDescent="0.4">
      <c r="A32" s="19"/>
      <c r="B32" s="5"/>
      <c r="C32" s="38" t="s">
        <v>34</v>
      </c>
      <c r="D32" s="107"/>
      <c r="E32" s="108"/>
      <c r="F32" s="37" t="s">
        <v>1</v>
      </c>
      <c r="G32" s="27"/>
      <c r="H32" s="37" t="s">
        <v>1</v>
      </c>
      <c r="I32" s="107"/>
      <c r="J32" s="108"/>
      <c r="K32" s="5"/>
      <c r="L32" s="12"/>
    </row>
    <row r="33" spans="1:12" ht="14.25" customHeight="1" x14ac:dyDescent="0.4">
      <c r="A33" s="19"/>
      <c r="B33" s="5"/>
      <c r="C33" s="5"/>
      <c r="D33" s="5"/>
      <c r="E33" s="5"/>
      <c r="F33" s="5"/>
      <c r="G33" s="5"/>
      <c r="H33" s="5"/>
      <c r="I33" s="5"/>
      <c r="J33" s="5"/>
      <c r="K33" s="5"/>
      <c r="L33" s="12"/>
    </row>
    <row r="34" spans="1:12" ht="22.5" customHeight="1" x14ac:dyDescent="0.45">
      <c r="A34" s="85" t="s">
        <v>36</v>
      </c>
      <c r="B34" s="86"/>
      <c r="C34" s="86"/>
      <c r="D34" s="86"/>
      <c r="E34" s="86"/>
      <c r="F34" s="86"/>
      <c r="G34" s="86"/>
      <c r="H34" s="86"/>
      <c r="I34" s="86"/>
      <c r="J34" s="86"/>
      <c r="K34" s="86"/>
      <c r="L34" s="87"/>
    </row>
    <row r="35" spans="1:12" s="4" customFormat="1" ht="12" customHeight="1" x14ac:dyDescent="0.4">
      <c r="A35" s="13"/>
      <c r="B35" s="38"/>
      <c r="C35" s="38"/>
      <c r="D35" s="38"/>
      <c r="E35" s="38"/>
      <c r="F35" s="38"/>
      <c r="G35" s="38"/>
      <c r="H35" s="38"/>
      <c r="I35" s="38"/>
      <c r="J35" s="38"/>
      <c r="K35" s="38"/>
      <c r="L35" s="14"/>
    </row>
    <row r="36" spans="1:12" ht="25.5" customHeight="1" x14ac:dyDescent="0.4">
      <c r="A36" s="15" t="s">
        <v>104</v>
      </c>
      <c r="B36" s="5"/>
      <c r="C36" s="7" t="s">
        <v>23</v>
      </c>
      <c r="D36" s="80"/>
      <c r="E36" s="106"/>
      <c r="F36" s="106"/>
      <c r="G36" s="81"/>
      <c r="H36" s="38"/>
      <c r="I36" s="7" t="s">
        <v>24</v>
      </c>
      <c r="J36" s="80"/>
      <c r="K36" s="81"/>
      <c r="L36" s="12" t="s">
        <v>22</v>
      </c>
    </row>
    <row r="37" spans="1:12" ht="9" customHeight="1" x14ac:dyDescent="0.4">
      <c r="A37" s="15"/>
      <c r="B37" s="5"/>
      <c r="C37" s="38"/>
      <c r="D37" s="38"/>
      <c r="E37" s="38"/>
      <c r="F37" s="38"/>
      <c r="G37" s="38"/>
      <c r="H37" s="38"/>
      <c r="I37" s="38"/>
      <c r="J37" s="38"/>
      <c r="K37" s="38"/>
      <c r="L37" s="12"/>
    </row>
    <row r="38" spans="1:12" ht="27" customHeight="1" x14ac:dyDescent="0.4">
      <c r="A38" s="15" t="s">
        <v>37</v>
      </c>
      <c r="B38" s="5"/>
      <c r="C38" s="80"/>
      <c r="D38" s="81"/>
      <c r="E38" s="5"/>
      <c r="F38" s="5"/>
      <c r="G38" s="5"/>
      <c r="H38" s="5"/>
      <c r="I38" s="5"/>
      <c r="J38" s="5"/>
      <c r="K38" s="5"/>
      <c r="L38" s="12"/>
    </row>
    <row r="39" spans="1:12" ht="6" customHeight="1" x14ac:dyDescent="0.4">
      <c r="A39" s="15"/>
      <c r="B39" s="5"/>
      <c r="C39" s="5"/>
      <c r="D39" s="5"/>
      <c r="E39" s="5"/>
      <c r="F39" s="5"/>
      <c r="G39" s="5"/>
      <c r="H39" s="5"/>
      <c r="I39" s="5"/>
      <c r="J39" s="5"/>
      <c r="K39" s="5"/>
      <c r="L39" s="12"/>
    </row>
    <row r="40" spans="1:12" ht="26.25" customHeight="1" x14ac:dyDescent="0.4">
      <c r="A40" s="15" t="s">
        <v>29</v>
      </c>
      <c r="B40" s="5"/>
      <c r="C40" s="9"/>
      <c r="D40" s="37" t="s">
        <v>1</v>
      </c>
      <c r="E40" s="9"/>
      <c r="F40" s="5" t="s">
        <v>30</v>
      </c>
      <c r="G40" s="5"/>
      <c r="H40" s="5"/>
      <c r="I40" s="5"/>
      <c r="J40" s="5"/>
      <c r="K40" s="5"/>
      <c r="L40" s="12"/>
    </row>
    <row r="41" spans="1:12" ht="6" customHeight="1" x14ac:dyDescent="0.4">
      <c r="A41" s="15"/>
      <c r="B41" s="5"/>
      <c r="C41" s="5"/>
      <c r="D41" s="5"/>
      <c r="E41" s="5"/>
      <c r="F41" s="5"/>
      <c r="G41" s="5"/>
      <c r="H41" s="5"/>
      <c r="I41" s="5"/>
      <c r="J41" s="5"/>
      <c r="K41" s="5"/>
      <c r="L41" s="12"/>
    </row>
    <row r="42" spans="1:12" ht="26.25" customHeight="1" x14ac:dyDescent="0.4">
      <c r="A42" s="15" t="s">
        <v>31</v>
      </c>
      <c r="B42" s="5"/>
      <c r="C42" s="80"/>
      <c r="D42" s="81"/>
      <c r="E42" s="20" t="s">
        <v>27</v>
      </c>
      <c r="F42" s="5"/>
      <c r="G42" s="5"/>
      <c r="H42" s="5"/>
      <c r="I42" s="5"/>
      <c r="J42" s="5"/>
      <c r="K42" s="5"/>
      <c r="L42" s="12"/>
    </row>
    <row r="43" spans="1:12" ht="6" customHeight="1" x14ac:dyDescent="0.4">
      <c r="A43" s="15"/>
      <c r="B43" s="5"/>
      <c r="C43" s="5"/>
      <c r="D43" s="5"/>
      <c r="E43" s="5"/>
      <c r="F43" s="5"/>
      <c r="G43" s="5"/>
      <c r="H43" s="5"/>
      <c r="I43" s="5"/>
      <c r="J43" s="5"/>
      <c r="K43" s="5"/>
      <c r="L43" s="12"/>
    </row>
    <row r="44" spans="1:12" ht="26.25" customHeight="1" x14ac:dyDescent="0.4">
      <c r="A44" s="15" t="s">
        <v>12</v>
      </c>
      <c r="B44" s="5"/>
      <c r="C44" s="82"/>
      <c r="D44" s="83"/>
      <c r="E44" s="83"/>
      <c r="F44" s="83"/>
      <c r="G44" s="83"/>
      <c r="H44" s="83"/>
      <c r="I44" s="83"/>
      <c r="J44" s="83"/>
      <c r="K44" s="84"/>
      <c r="L44" s="12"/>
    </row>
    <row r="45" spans="1:12" ht="10.5" customHeight="1" x14ac:dyDescent="0.4">
      <c r="A45" s="15"/>
      <c r="B45" s="5"/>
      <c r="C45" s="5"/>
      <c r="D45" s="5"/>
      <c r="E45" s="5"/>
      <c r="F45" s="5"/>
      <c r="G45" s="5"/>
      <c r="H45" s="5"/>
      <c r="I45" s="5"/>
      <c r="J45" s="5"/>
      <c r="K45" s="5"/>
      <c r="L45" s="12"/>
    </row>
    <row r="46" spans="1:12" ht="26.25" customHeight="1" x14ac:dyDescent="0.4">
      <c r="A46" s="15" t="s">
        <v>32</v>
      </c>
      <c r="B46" s="5"/>
      <c r="C46" s="38" t="s">
        <v>33</v>
      </c>
      <c r="D46" s="80"/>
      <c r="E46" s="81"/>
      <c r="F46" s="37" t="s">
        <v>1</v>
      </c>
      <c r="G46" s="9"/>
      <c r="H46" s="37" t="s">
        <v>1</v>
      </c>
      <c r="I46" s="80"/>
      <c r="J46" s="81"/>
      <c r="K46" s="5"/>
      <c r="L46" s="12"/>
    </row>
    <row r="47" spans="1:12" ht="6.75" customHeight="1" x14ac:dyDescent="0.4">
      <c r="A47" s="19"/>
      <c r="B47" s="5"/>
      <c r="C47" s="38"/>
      <c r="D47" s="5"/>
      <c r="E47" s="5"/>
      <c r="F47" s="5"/>
      <c r="G47" s="5"/>
      <c r="H47" s="5"/>
      <c r="I47" s="5"/>
      <c r="J47" s="5"/>
      <c r="K47" s="5"/>
      <c r="L47" s="12"/>
    </row>
    <row r="48" spans="1:12" ht="25.5" customHeight="1" x14ac:dyDescent="0.4">
      <c r="A48" s="19"/>
      <c r="B48" s="5"/>
      <c r="C48" s="38" t="s">
        <v>34</v>
      </c>
      <c r="D48" s="80"/>
      <c r="E48" s="81"/>
      <c r="F48" s="37" t="s">
        <v>1</v>
      </c>
      <c r="G48" s="9"/>
      <c r="H48" s="37" t="s">
        <v>1</v>
      </c>
      <c r="I48" s="80"/>
      <c r="J48" s="81"/>
      <c r="K48" s="5"/>
      <c r="L48" s="12"/>
    </row>
    <row r="49" spans="1:12" ht="14.25" customHeight="1" x14ac:dyDescent="0.4">
      <c r="A49" s="19"/>
      <c r="B49" s="5"/>
      <c r="C49" s="38"/>
      <c r="D49" s="38"/>
      <c r="E49" s="38"/>
      <c r="F49" s="37"/>
      <c r="G49" s="5"/>
      <c r="H49" s="37"/>
      <c r="I49" s="38"/>
      <c r="J49" s="38"/>
      <c r="K49" s="5"/>
      <c r="L49" s="12"/>
    </row>
    <row r="50" spans="1:12" ht="22.5" customHeight="1" x14ac:dyDescent="0.45">
      <c r="A50" s="85" t="s">
        <v>38</v>
      </c>
      <c r="B50" s="86"/>
      <c r="C50" s="86"/>
      <c r="D50" s="86"/>
      <c r="E50" s="86"/>
      <c r="F50" s="86"/>
      <c r="G50" s="86"/>
      <c r="H50" s="86"/>
      <c r="I50" s="86"/>
      <c r="J50" s="86"/>
      <c r="K50" s="86"/>
      <c r="L50" s="87"/>
    </row>
    <row r="51" spans="1:12" s="8" customFormat="1" ht="9" customHeight="1" x14ac:dyDescent="0.45">
      <c r="A51" s="21"/>
      <c r="B51" s="22"/>
      <c r="C51" s="22"/>
      <c r="D51" s="22"/>
      <c r="E51" s="22"/>
      <c r="F51" s="22"/>
      <c r="G51" s="22"/>
      <c r="H51" s="22"/>
      <c r="I51" s="22"/>
      <c r="J51" s="22"/>
      <c r="K51" s="22"/>
      <c r="L51" s="23"/>
    </row>
    <row r="52" spans="1:12" ht="24.75" customHeight="1" x14ac:dyDescent="0.4">
      <c r="A52" s="15" t="s">
        <v>39</v>
      </c>
      <c r="B52" s="5"/>
      <c r="C52" s="82"/>
      <c r="D52" s="83"/>
      <c r="E52" s="84"/>
      <c r="F52" s="5" t="s">
        <v>27</v>
      </c>
      <c r="G52" s="5"/>
      <c r="H52" s="5"/>
      <c r="I52" s="5"/>
      <c r="J52" s="5"/>
      <c r="K52" s="5"/>
      <c r="L52" s="12"/>
    </row>
    <row r="53" spans="1:12" ht="6.75" customHeight="1" x14ac:dyDescent="0.4">
      <c r="A53" s="15"/>
      <c r="B53" s="5"/>
      <c r="C53" s="5"/>
      <c r="D53" s="5"/>
      <c r="E53" s="5"/>
      <c r="F53" s="5"/>
      <c r="G53" s="5"/>
      <c r="H53" s="5"/>
      <c r="I53" s="5"/>
      <c r="J53" s="5"/>
      <c r="K53" s="5"/>
      <c r="L53" s="12"/>
    </row>
    <row r="54" spans="1:12" ht="26.25" customHeight="1" x14ac:dyDescent="0.4">
      <c r="A54" s="15" t="s">
        <v>40</v>
      </c>
      <c r="B54" s="5"/>
      <c r="C54" s="82"/>
      <c r="D54" s="83"/>
      <c r="E54" s="84"/>
      <c r="F54" s="5" t="s">
        <v>27</v>
      </c>
      <c r="G54" s="5"/>
      <c r="H54" s="5"/>
      <c r="I54" s="5"/>
      <c r="J54" s="5"/>
      <c r="K54" s="5"/>
      <c r="L54" s="12"/>
    </row>
    <row r="55" spans="1:12" ht="6" customHeight="1" x14ac:dyDescent="0.4">
      <c r="A55" s="15"/>
      <c r="B55" s="5"/>
      <c r="C55" s="5"/>
      <c r="D55" s="5"/>
      <c r="E55" s="5"/>
      <c r="F55" s="5"/>
      <c r="G55" s="5"/>
      <c r="H55" s="5"/>
      <c r="I55" s="5"/>
      <c r="J55" s="5"/>
      <c r="K55" s="5"/>
      <c r="L55" s="12"/>
    </row>
    <row r="56" spans="1:12" ht="26.25" customHeight="1" x14ac:dyDescent="0.4">
      <c r="A56" s="15" t="s">
        <v>29</v>
      </c>
      <c r="B56" s="5"/>
      <c r="C56" s="9"/>
      <c r="D56" s="37" t="s">
        <v>1</v>
      </c>
      <c r="E56" s="9" t="str">
        <f>IF(C54="現住所と同じ",E24,IF(C54="保護者連絡先と同じ",E40,""))</f>
        <v/>
      </c>
      <c r="F56" s="5" t="s">
        <v>30</v>
      </c>
      <c r="G56" s="5"/>
      <c r="H56" s="5"/>
      <c r="I56" s="5"/>
      <c r="J56" s="5"/>
      <c r="K56" s="5"/>
      <c r="L56" s="12"/>
    </row>
    <row r="57" spans="1:12" ht="6" customHeight="1" x14ac:dyDescent="0.4">
      <c r="A57" s="15"/>
      <c r="B57" s="5"/>
      <c r="C57" s="5"/>
      <c r="D57" s="5"/>
      <c r="E57" s="5"/>
      <c r="F57" s="5"/>
      <c r="G57" s="5"/>
      <c r="H57" s="5"/>
      <c r="I57" s="5"/>
      <c r="J57" s="5"/>
      <c r="K57" s="5"/>
      <c r="L57" s="12"/>
    </row>
    <row r="58" spans="1:12" ht="26.25" customHeight="1" x14ac:dyDescent="0.4">
      <c r="A58" s="15" t="s">
        <v>31</v>
      </c>
      <c r="B58" s="5"/>
      <c r="C58" s="80" t="str">
        <f>IF(C54="現住所と同じ",C26,IF(C54="保護者連絡先と同じ",C42,""))</f>
        <v/>
      </c>
      <c r="D58" s="81"/>
      <c r="E58" s="5" t="s">
        <v>27</v>
      </c>
      <c r="F58" s="5"/>
      <c r="G58" s="5"/>
      <c r="H58" s="5"/>
      <c r="I58" s="5"/>
      <c r="J58" s="5"/>
      <c r="K58" s="5"/>
      <c r="L58" s="12"/>
    </row>
    <row r="59" spans="1:12" ht="6" customHeight="1" x14ac:dyDescent="0.4">
      <c r="A59" s="15"/>
      <c r="B59" s="5"/>
      <c r="C59" s="5"/>
      <c r="D59" s="5"/>
      <c r="E59" s="5"/>
      <c r="F59" s="5"/>
      <c r="G59" s="5"/>
      <c r="H59" s="5"/>
      <c r="I59" s="5"/>
      <c r="J59" s="5"/>
      <c r="K59" s="5"/>
      <c r="L59" s="12"/>
    </row>
    <row r="60" spans="1:12" ht="26.25" customHeight="1" x14ac:dyDescent="0.4">
      <c r="A60" s="15" t="s">
        <v>12</v>
      </c>
      <c r="B60" s="5"/>
      <c r="C60" s="82" t="str">
        <f>IF(C54="現住所と同じ",C28,IF(C54="保護者連絡先と同じ",C44,""))</f>
        <v/>
      </c>
      <c r="D60" s="83"/>
      <c r="E60" s="83"/>
      <c r="F60" s="83"/>
      <c r="G60" s="83"/>
      <c r="H60" s="83"/>
      <c r="I60" s="83"/>
      <c r="J60" s="83"/>
      <c r="K60" s="84"/>
      <c r="L60" s="12"/>
    </row>
    <row r="61" spans="1:12" ht="12.75" customHeight="1" x14ac:dyDescent="0.4">
      <c r="A61" s="19"/>
      <c r="B61" s="5"/>
      <c r="C61" s="5"/>
      <c r="D61" s="5"/>
      <c r="E61" s="5"/>
      <c r="F61" s="5"/>
      <c r="G61" s="5"/>
      <c r="H61" s="5"/>
      <c r="I61" s="5"/>
      <c r="J61" s="5"/>
      <c r="K61" s="5"/>
      <c r="L61" s="12"/>
    </row>
    <row r="62" spans="1:12" ht="22.5" customHeight="1" x14ac:dyDescent="0.45">
      <c r="A62" s="85" t="s">
        <v>41</v>
      </c>
      <c r="B62" s="86"/>
      <c r="C62" s="86"/>
      <c r="D62" s="86"/>
      <c r="E62" s="86"/>
      <c r="F62" s="86"/>
      <c r="G62" s="86"/>
      <c r="H62" s="86"/>
      <c r="I62" s="86"/>
      <c r="J62" s="86"/>
      <c r="K62" s="86"/>
      <c r="L62" s="87"/>
    </row>
    <row r="63" spans="1:12" s="4" customFormat="1" ht="6.75" customHeight="1" x14ac:dyDescent="0.4">
      <c r="A63" s="13"/>
      <c r="B63" s="38"/>
      <c r="C63" s="38"/>
      <c r="D63" s="38"/>
      <c r="E63" s="38"/>
      <c r="F63" s="38"/>
      <c r="G63" s="38"/>
      <c r="H63" s="38"/>
      <c r="I63" s="38"/>
      <c r="J63" s="38"/>
      <c r="K63" s="38"/>
      <c r="L63" s="14"/>
    </row>
    <row r="64" spans="1:12" ht="27.75" customHeight="1" x14ac:dyDescent="0.4">
      <c r="A64" s="15" t="s">
        <v>42</v>
      </c>
      <c r="B64" s="5"/>
      <c r="C64" s="82"/>
      <c r="D64" s="83"/>
      <c r="E64" s="83"/>
      <c r="F64" s="83"/>
      <c r="G64" s="83"/>
      <c r="H64" s="83"/>
      <c r="I64" s="83"/>
      <c r="J64" s="83"/>
      <c r="K64" s="84"/>
      <c r="L64" s="12"/>
    </row>
    <row r="65" spans="1:12" ht="9" customHeight="1" x14ac:dyDescent="0.4">
      <c r="A65" s="15"/>
      <c r="B65" s="5"/>
      <c r="C65" s="5"/>
      <c r="D65" s="5"/>
      <c r="E65" s="5"/>
      <c r="F65" s="5"/>
      <c r="G65" s="5"/>
      <c r="H65" s="5"/>
      <c r="I65" s="5"/>
      <c r="J65" s="5"/>
      <c r="K65" s="5"/>
      <c r="L65" s="12"/>
    </row>
    <row r="66" spans="1:12" ht="24.75" customHeight="1" x14ac:dyDescent="0.4">
      <c r="A66" s="15" t="s">
        <v>43</v>
      </c>
      <c r="B66" s="5"/>
      <c r="C66" s="7" t="s">
        <v>44</v>
      </c>
      <c r="D66" s="80"/>
      <c r="E66" s="81"/>
      <c r="F66" s="5" t="s">
        <v>25</v>
      </c>
      <c r="G66" s="9"/>
      <c r="H66" s="5" t="s">
        <v>26</v>
      </c>
      <c r="I66" s="3"/>
      <c r="J66" s="80"/>
      <c r="K66" s="81"/>
      <c r="L66" s="12"/>
    </row>
    <row r="67" spans="1:12" ht="9" customHeight="1" thickBot="1" x14ac:dyDescent="0.45">
      <c r="A67" s="15"/>
      <c r="B67" s="5"/>
      <c r="C67" s="5"/>
      <c r="D67" s="5"/>
      <c r="E67" s="5"/>
      <c r="F67" s="5"/>
      <c r="G67" s="5"/>
      <c r="H67" s="5"/>
      <c r="I67" s="5"/>
      <c r="J67" s="5"/>
      <c r="K67" s="5"/>
      <c r="L67" s="12"/>
    </row>
    <row r="68" spans="1:12" x14ac:dyDescent="0.4">
      <c r="A68" s="96" t="s">
        <v>106</v>
      </c>
      <c r="B68" s="5"/>
      <c r="C68" s="98"/>
      <c r="D68" s="99"/>
      <c r="E68" s="100"/>
      <c r="F68" s="104" t="s">
        <v>1</v>
      </c>
      <c r="G68" s="94"/>
      <c r="H68" s="104" t="s">
        <v>1</v>
      </c>
      <c r="I68" s="94"/>
      <c r="J68" s="5"/>
      <c r="K68" s="5"/>
      <c r="L68" s="12"/>
    </row>
    <row r="69" spans="1:12" ht="19.5" thickBot="1" x14ac:dyDescent="0.45">
      <c r="A69" s="97"/>
      <c r="B69" s="5"/>
      <c r="C69" s="101"/>
      <c r="D69" s="102"/>
      <c r="E69" s="103"/>
      <c r="F69" s="105"/>
      <c r="G69" s="95"/>
      <c r="H69" s="105"/>
      <c r="I69" s="95"/>
      <c r="J69" s="5"/>
      <c r="K69" s="5"/>
      <c r="L69" s="12"/>
    </row>
    <row r="70" spans="1:12" ht="12.75" customHeight="1" x14ac:dyDescent="0.4">
      <c r="A70" s="19"/>
      <c r="B70" s="5"/>
      <c r="C70" s="5"/>
      <c r="D70" s="5"/>
      <c r="E70" s="5"/>
      <c r="F70" s="5"/>
      <c r="G70" s="5"/>
      <c r="H70" s="5"/>
      <c r="I70" s="5"/>
      <c r="J70" s="5"/>
      <c r="K70" s="5"/>
      <c r="L70" s="12"/>
    </row>
    <row r="71" spans="1:12" ht="29.25" customHeight="1" x14ac:dyDescent="0.4">
      <c r="A71" s="57" t="s">
        <v>125</v>
      </c>
      <c r="B71" s="40"/>
      <c r="C71" s="40"/>
      <c r="D71" s="40"/>
      <c r="E71" s="40"/>
      <c r="F71" s="5"/>
      <c r="G71" s="3"/>
      <c r="H71" s="5"/>
      <c r="I71" s="9"/>
      <c r="J71" s="5"/>
      <c r="K71" s="5"/>
      <c r="L71" s="12"/>
    </row>
    <row r="72" spans="1:12" ht="13.5" customHeight="1" x14ac:dyDescent="0.4">
      <c r="A72" s="24"/>
      <c r="B72" s="25"/>
      <c r="C72" s="25"/>
      <c r="D72" s="25"/>
      <c r="E72" s="25"/>
      <c r="F72" s="25"/>
      <c r="G72" s="25"/>
      <c r="H72" s="25"/>
      <c r="I72" s="25"/>
      <c r="J72" s="25"/>
      <c r="K72" s="25"/>
      <c r="L72" s="26"/>
    </row>
  </sheetData>
  <sheetProtection sheet="1" objects="1" scenarios="1"/>
  <dataConsolidate/>
  <mergeCells count="42">
    <mergeCell ref="D32:E32"/>
    <mergeCell ref="J12:K12"/>
    <mergeCell ref="J14:K14"/>
    <mergeCell ref="I30:J30"/>
    <mergeCell ref="I32:J32"/>
    <mergeCell ref="D12:G12"/>
    <mergeCell ref="D14:G14"/>
    <mergeCell ref="C26:D26"/>
    <mergeCell ref="C28:K28"/>
    <mergeCell ref="C20:K20"/>
    <mergeCell ref="I68:I69"/>
    <mergeCell ref="A68:A69"/>
    <mergeCell ref="A10:L10"/>
    <mergeCell ref="A34:L34"/>
    <mergeCell ref="A50:L50"/>
    <mergeCell ref="A62:L62"/>
    <mergeCell ref="D66:E66"/>
    <mergeCell ref="C68:E69"/>
    <mergeCell ref="F68:F69"/>
    <mergeCell ref="G68:G69"/>
    <mergeCell ref="H68:H69"/>
    <mergeCell ref="D48:E48"/>
    <mergeCell ref="I48:J48"/>
    <mergeCell ref="C52:E52"/>
    <mergeCell ref="C54:E54"/>
    <mergeCell ref="C58:D58"/>
    <mergeCell ref="J66:K66"/>
    <mergeCell ref="C64:K64"/>
    <mergeCell ref="A2:L2"/>
    <mergeCell ref="C4:G4"/>
    <mergeCell ref="C6:G6"/>
    <mergeCell ref="C8:G8"/>
    <mergeCell ref="A22:L22"/>
    <mergeCell ref="C60:K60"/>
    <mergeCell ref="D36:G36"/>
    <mergeCell ref="J36:K36"/>
    <mergeCell ref="C38:D38"/>
    <mergeCell ref="C42:D42"/>
    <mergeCell ref="C44:K44"/>
    <mergeCell ref="D46:E46"/>
    <mergeCell ref="I46:J46"/>
    <mergeCell ref="D30:E30"/>
  </mergeCells>
  <phoneticPr fontId="1"/>
  <conditionalFormatting sqref="C4:G4">
    <cfRule type="cellIs" dxfId="10" priority="14" operator="equal">
      <formula>""</formula>
    </cfRule>
  </conditionalFormatting>
  <conditionalFormatting sqref="C6:G6">
    <cfRule type="cellIs" dxfId="9" priority="13" operator="equal">
      <formula>""</formula>
    </cfRule>
  </conditionalFormatting>
  <conditionalFormatting sqref="C8:G8">
    <cfRule type="cellIs" dxfId="8" priority="12" operator="equal">
      <formula>""</formula>
    </cfRule>
  </conditionalFormatting>
  <conditionalFormatting sqref="D12:G12 J12:K12 J14:K14 D14:G14 G16 E16 C16 C18 C24 E24 C26:D26 C28:K28 D30:E30 G30 I30:J30 I32:J32 G32 D32:E32 C20">
    <cfRule type="cellIs" dxfId="7" priority="10" operator="equal">
      <formula>""</formula>
    </cfRule>
  </conditionalFormatting>
  <conditionalFormatting sqref="D36:G36 J36:K36 C38:D38 D46:E46 G46 I46:J46 I48:J48 G48 D48:E48 C52:E52 C54:E54 C56 C58:D58 C60:K60 C64 D66:E66 G66 C68:E69 G68:G69 I68:I69 E56">
    <cfRule type="cellIs" dxfId="6" priority="9" operator="equal">
      <formula>""</formula>
    </cfRule>
  </conditionalFormatting>
  <conditionalFormatting sqref="C40">
    <cfRule type="cellIs" dxfId="5" priority="8" operator="equal">
      <formula>""</formula>
    </cfRule>
  </conditionalFormatting>
  <conditionalFormatting sqref="E40">
    <cfRule type="cellIs" dxfId="4" priority="7" operator="equal">
      <formula>""</formula>
    </cfRule>
  </conditionalFormatting>
  <conditionalFormatting sqref="C42:D42">
    <cfRule type="cellIs" dxfId="3" priority="6" operator="equal">
      <formula>""</formula>
    </cfRule>
  </conditionalFormatting>
  <conditionalFormatting sqref="C44:K44">
    <cfRule type="cellIs" dxfId="2" priority="5" operator="equal">
      <formula>""</formula>
    </cfRule>
  </conditionalFormatting>
  <conditionalFormatting sqref="J66">
    <cfRule type="cellIs" dxfId="1" priority="2" operator="equal">
      <formula>""</formula>
    </cfRule>
    <cfRule type="cellIs" priority="3" operator="equal">
      <formula>""" """</formula>
    </cfRule>
    <cfRule type="cellIs" priority="4" operator="equal">
      <formula>""" """</formula>
    </cfRule>
  </conditionalFormatting>
  <conditionalFormatting sqref="I71">
    <cfRule type="cellIs" dxfId="0" priority="1" operator="equal">
      <formula>""</formula>
    </cfRule>
  </conditionalFormatting>
  <dataValidations count="5">
    <dataValidation type="list" allowBlank="1" showInputMessage="1" showErrorMessage="1" sqref="C18" xr:uid="{00000000-0002-0000-0000-000000000000}">
      <formula1>"男,女"</formula1>
    </dataValidation>
    <dataValidation type="list" allowBlank="1" showInputMessage="1" showErrorMessage="1" sqref="C52:E52" xr:uid="{00000000-0002-0000-0000-000001000000}">
      <formula1>"請求する,請求しない"</formula1>
    </dataValidation>
    <dataValidation type="list" allowBlank="1" showInputMessage="1" showErrorMessage="1" sqref="C54:E54" xr:uid="{00000000-0002-0000-0000-000002000000}">
      <formula1>"現住所と同じ,保護者連絡先と同じ,新たに入力"</formula1>
    </dataValidation>
    <dataValidation type="list" allowBlank="1" showInputMessage="1" showErrorMessage="1" sqref="J66" xr:uid="{00000000-0002-0000-0000-000003000000}">
      <formula1>"卒業,卒業見込,修了,修了見込, 検定合格,検定合格見込,その他"</formula1>
    </dataValidation>
    <dataValidation type="list" allowBlank="1" showInputMessage="1" showErrorMessage="1" sqref="I71" xr:uid="{00000000-0002-0000-0000-000004000000}">
      <formula1>"有,無"</formula1>
    </dataValidation>
  </dataValidations>
  <pageMargins left="0.37" right="0.3" top="0.56999999999999995" bottom="0.46" header="0.3" footer="0.3"/>
  <pageSetup paperSize="9" scale="90" fitToHeight="0" orientation="portrait" r:id="rId1"/>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コード等!$A$2:$A$7</xm:f>
          </x14:formula1>
          <xm:sqref>C4:G4</xm:sqref>
        </x14:dataValidation>
        <x14:dataValidation type="list" allowBlank="1" showInputMessage="1" showErrorMessage="1" xr:uid="{00000000-0002-0000-0000-000006000000}">
          <x14:formula1>
            <xm:f>コード等!$A$2:$A$8</xm:f>
          </x14:formula1>
          <xm:sqref>C6:G6</xm:sqref>
        </x14:dataValidation>
        <x14:dataValidation type="list" allowBlank="1" showInputMessage="1" showErrorMessage="1" xr:uid="{00000000-0002-0000-0000-000007000000}">
          <x14:formula1>
            <xm:f>コード等!$A$11:$A$17</xm:f>
          </x14:formula1>
          <xm:sqref>C8:G8</xm:sqref>
        </x14:dataValidation>
        <x14:dataValidation type="list" allowBlank="1" showInputMessage="1" showErrorMessage="1" xr:uid="{00000000-0002-0000-0000-000008000000}">
          <x14:formula1>
            <xm:f>コード等!$B$1:$B$47</xm:f>
          </x14:formula1>
          <xm:sqref>C26:D26 C58:D58 C42:D42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B1:U37"/>
  <sheetViews>
    <sheetView view="pageBreakPreview" zoomScaleNormal="100" zoomScaleSheetLayoutView="100" workbookViewId="0">
      <selection activeCell="O15" sqref="O15"/>
    </sheetView>
  </sheetViews>
  <sheetFormatPr defaultRowHeight="18.75" x14ac:dyDescent="0.4"/>
  <cols>
    <col min="1" max="1" width="3.875" style="2" customWidth="1"/>
    <col min="2" max="2" width="2.5" style="2" customWidth="1"/>
    <col min="3" max="3" width="9.25" style="34" customWidth="1"/>
    <col min="4" max="4" width="10.125" style="34" customWidth="1"/>
    <col min="5" max="6" width="11.75" style="2" customWidth="1"/>
    <col min="7" max="7" width="10" style="34" customWidth="1"/>
    <col min="8" max="9" width="11.75" style="2" customWidth="1"/>
    <col min="10" max="10" width="2" style="2" customWidth="1"/>
    <col min="11" max="12" width="7.25" style="2" customWidth="1"/>
    <col min="13" max="13" width="2.75" style="2" customWidth="1"/>
    <col min="14" max="16384" width="9" style="2"/>
  </cols>
  <sheetData>
    <row r="1" spans="2:21" ht="26.25" customHeight="1" x14ac:dyDescent="0.4">
      <c r="B1" s="41"/>
      <c r="C1" s="63" t="s">
        <v>123</v>
      </c>
      <c r="D1" s="64"/>
      <c r="E1" s="65"/>
      <c r="F1" s="41"/>
      <c r="G1" s="58"/>
      <c r="H1" s="41"/>
      <c r="I1" s="41"/>
      <c r="J1" s="41"/>
      <c r="K1" s="41"/>
      <c r="L1" s="41"/>
    </row>
    <row r="2" spans="2:21" ht="22.5" x14ac:dyDescent="0.4">
      <c r="B2" s="62"/>
      <c r="C2" s="66" t="s">
        <v>14</v>
      </c>
      <c r="D2" s="58"/>
      <c r="E2" s="41"/>
      <c r="F2" s="41"/>
      <c r="G2" s="58"/>
      <c r="H2" s="41"/>
      <c r="I2" s="41"/>
      <c r="J2" s="41"/>
      <c r="K2" s="41"/>
      <c r="L2" s="41"/>
    </row>
    <row r="3" spans="2:21" ht="9" customHeight="1" x14ac:dyDescent="0.4">
      <c r="B3" s="41"/>
      <c r="C3" s="58"/>
      <c r="D3" s="58"/>
      <c r="E3" s="41"/>
      <c r="F3" s="41"/>
      <c r="G3" s="58"/>
      <c r="H3" s="41"/>
      <c r="I3" s="41"/>
      <c r="J3" s="41"/>
      <c r="K3" s="41"/>
      <c r="L3" s="41"/>
    </row>
    <row r="4" spans="2:21" ht="24.75" customHeight="1" x14ac:dyDescent="0.4">
      <c r="B4" s="41"/>
      <c r="C4" s="110" t="s">
        <v>10</v>
      </c>
      <c r="D4" s="35" t="s">
        <v>107</v>
      </c>
      <c r="E4" s="112">
        <f>基本情報入力!C4</f>
        <v>0</v>
      </c>
      <c r="F4" s="112"/>
      <c r="G4" s="58"/>
      <c r="H4" s="41"/>
      <c r="I4" s="41"/>
      <c r="J4" s="41"/>
      <c r="K4" s="41"/>
      <c r="L4" s="41"/>
      <c r="N4" s="10" t="s">
        <v>136</v>
      </c>
      <c r="O4" s="10"/>
      <c r="P4" s="10"/>
      <c r="Q4" s="10"/>
      <c r="R4" s="10"/>
      <c r="S4" s="10"/>
      <c r="T4" s="10"/>
      <c r="U4" s="10"/>
    </row>
    <row r="5" spans="2:21" ht="24.75" customHeight="1" x14ac:dyDescent="0.4">
      <c r="B5" s="41"/>
      <c r="C5" s="110"/>
      <c r="D5" s="35" t="s">
        <v>108</v>
      </c>
      <c r="E5" s="112">
        <f>基本情報入力!C6</f>
        <v>0</v>
      </c>
      <c r="F5" s="112"/>
      <c r="G5" s="58"/>
      <c r="H5" s="41"/>
      <c r="I5" s="41"/>
      <c r="J5" s="41"/>
      <c r="K5" s="41"/>
      <c r="L5" s="41"/>
      <c r="N5" s="10" t="s">
        <v>137</v>
      </c>
      <c r="O5" s="10"/>
      <c r="P5" s="10"/>
      <c r="Q5" s="10"/>
      <c r="R5" s="10"/>
      <c r="S5" s="10"/>
      <c r="T5" s="10"/>
      <c r="U5" s="10"/>
    </row>
    <row r="6" spans="2:21" ht="24.75" customHeight="1" x14ac:dyDescent="0.4">
      <c r="B6" s="41"/>
      <c r="C6" s="110"/>
      <c r="D6" s="35" t="s">
        <v>109</v>
      </c>
      <c r="E6" s="112">
        <f>基本情報入力!C8</f>
        <v>0</v>
      </c>
      <c r="F6" s="112"/>
      <c r="G6" s="58"/>
      <c r="H6" s="41"/>
      <c r="I6" s="41"/>
      <c r="J6" s="41"/>
      <c r="K6" s="41"/>
      <c r="L6" s="41"/>
      <c r="N6" s="10" t="s">
        <v>138</v>
      </c>
      <c r="O6" s="10"/>
      <c r="P6" s="10"/>
      <c r="Q6" s="10"/>
      <c r="R6" s="10"/>
      <c r="S6" s="10"/>
      <c r="T6" s="10"/>
      <c r="U6" s="10"/>
    </row>
    <row r="7" spans="2:21" ht="6.75" customHeight="1" thickBot="1" x14ac:dyDescent="0.45">
      <c r="B7" s="41"/>
      <c r="C7" s="58"/>
      <c r="D7" s="58"/>
      <c r="E7" s="41"/>
      <c r="F7" s="41"/>
      <c r="G7" s="58"/>
      <c r="H7" s="41"/>
      <c r="I7" s="41"/>
      <c r="J7" s="41"/>
      <c r="K7" s="41"/>
      <c r="L7" s="41"/>
      <c r="N7" s="10"/>
      <c r="O7" s="10"/>
      <c r="P7" s="10"/>
      <c r="Q7" s="10"/>
      <c r="R7" s="10"/>
      <c r="S7" s="10"/>
      <c r="T7" s="10"/>
      <c r="U7" s="10"/>
    </row>
    <row r="8" spans="2:21" ht="23.25" customHeight="1" x14ac:dyDescent="0.4">
      <c r="B8" s="41"/>
      <c r="C8" s="110" t="s">
        <v>11</v>
      </c>
      <c r="D8" s="35" t="s">
        <v>110</v>
      </c>
      <c r="E8" s="113" t="str">
        <f>CONCATENATE(基本情報入力!D12,"　",基本情報入力!J12)</f>
        <v>　</v>
      </c>
      <c r="F8" s="113"/>
      <c r="G8" s="113"/>
      <c r="H8" s="113"/>
      <c r="I8" s="113"/>
      <c r="J8" s="41"/>
      <c r="K8" s="118" t="s">
        <v>124</v>
      </c>
      <c r="L8" s="119"/>
      <c r="N8" s="10" t="s">
        <v>139</v>
      </c>
      <c r="O8" s="10"/>
      <c r="P8" s="10"/>
      <c r="Q8" s="10"/>
      <c r="R8" s="10"/>
      <c r="S8" s="10"/>
      <c r="T8" s="10"/>
      <c r="U8" s="10"/>
    </row>
    <row r="9" spans="2:21" ht="42.75" customHeight="1" x14ac:dyDescent="0.4">
      <c r="B9" s="41"/>
      <c r="C9" s="110"/>
      <c r="D9" s="35" t="s">
        <v>111</v>
      </c>
      <c r="E9" s="114" t="str">
        <f>CONCATENATE(基本情報入力!D14,"　",基本情報入力!J14)</f>
        <v>　</v>
      </c>
      <c r="F9" s="114"/>
      <c r="G9" s="114"/>
      <c r="H9" s="114"/>
      <c r="I9" s="114"/>
      <c r="J9" s="41"/>
      <c r="K9" s="120"/>
      <c r="L9" s="121"/>
      <c r="N9" s="109" t="s">
        <v>140</v>
      </c>
      <c r="O9" s="109"/>
      <c r="P9" s="109"/>
      <c r="Q9" s="109"/>
      <c r="R9" s="109"/>
      <c r="S9" s="109"/>
      <c r="T9" s="109"/>
      <c r="U9" s="109"/>
    </row>
    <row r="10" spans="2:21" ht="24" customHeight="1" x14ac:dyDescent="0.4">
      <c r="B10" s="41"/>
      <c r="C10" s="110" t="s">
        <v>18</v>
      </c>
      <c r="D10" s="110"/>
      <c r="E10" s="112" t="str">
        <f>CONCATENATE(基本情報入力!C16,"年",基本情報入力!E16,"月",基本情報入力!G16,"日")</f>
        <v>年月日</v>
      </c>
      <c r="F10" s="112"/>
      <c r="G10" s="35" t="s">
        <v>19</v>
      </c>
      <c r="H10" s="112">
        <f>基本情報入力!C18</f>
        <v>0</v>
      </c>
      <c r="I10" s="112"/>
      <c r="J10" s="41"/>
      <c r="K10" s="120"/>
      <c r="L10" s="121"/>
      <c r="N10" s="10" t="s">
        <v>141</v>
      </c>
    </row>
    <row r="11" spans="2:21" ht="24" customHeight="1" thickBot="1" x14ac:dyDescent="0.45">
      <c r="B11" s="41"/>
      <c r="C11" s="110" t="s">
        <v>112</v>
      </c>
      <c r="D11" s="110"/>
      <c r="E11" s="113">
        <f>基本情報入力!C64</f>
        <v>0</v>
      </c>
      <c r="F11" s="113"/>
      <c r="G11" s="113"/>
      <c r="H11" s="113"/>
      <c r="I11" s="113"/>
      <c r="J11" s="41"/>
      <c r="K11" s="122"/>
      <c r="L11" s="123"/>
    </row>
    <row r="12" spans="2:21" ht="24" customHeight="1" x14ac:dyDescent="0.4">
      <c r="B12" s="41"/>
      <c r="C12" s="110" t="s">
        <v>113</v>
      </c>
      <c r="D12" s="110"/>
      <c r="E12" s="117" t="str">
        <f>CONCATENATE(,基本情報入力!D66,基本情報入力!F66,基本情報入力!G66,基本情報入力!H66,基本情報入力!J66)</f>
        <v>年月</v>
      </c>
      <c r="F12" s="117"/>
      <c r="G12" s="117"/>
      <c r="H12" s="117"/>
      <c r="I12" s="117"/>
      <c r="J12" s="41"/>
      <c r="K12" s="41"/>
      <c r="L12" s="41"/>
    </row>
    <row r="13" spans="2:21" ht="18.75" customHeight="1" x14ac:dyDescent="0.45">
      <c r="B13" s="41"/>
      <c r="C13" s="110" t="s">
        <v>28</v>
      </c>
      <c r="D13" s="111"/>
      <c r="E13" s="130" t="str">
        <f>CONCATENATE("〒",基本情報入力!C24,"-",基本情報入力!E24)</f>
        <v>〒-</v>
      </c>
      <c r="F13" s="131"/>
      <c r="G13" s="131"/>
      <c r="H13" s="131"/>
      <c r="I13" s="132"/>
      <c r="J13" s="41"/>
      <c r="K13" s="41"/>
      <c r="L13" s="41"/>
    </row>
    <row r="14" spans="2:21" ht="46.5" customHeight="1" x14ac:dyDescent="0.4">
      <c r="B14" s="41"/>
      <c r="C14" s="110"/>
      <c r="D14" s="111"/>
      <c r="E14" s="124" t="str">
        <f>CONCATENATE(基本情報入力!C26,基本情報入力!C28)</f>
        <v/>
      </c>
      <c r="F14" s="125"/>
      <c r="G14" s="125"/>
      <c r="H14" s="125"/>
      <c r="I14" s="126"/>
      <c r="J14" s="41"/>
      <c r="K14" s="41"/>
      <c r="L14" s="41"/>
    </row>
    <row r="15" spans="2:21" ht="24" customHeight="1" x14ac:dyDescent="0.4">
      <c r="B15" s="41"/>
      <c r="C15" s="35" t="s">
        <v>114</v>
      </c>
      <c r="D15" s="35" t="s">
        <v>34</v>
      </c>
      <c r="E15" s="115" t="str">
        <f>CONCATENATE(基本情報入力!D32,"-",基本情報入力!G32,"-",基本情報入力!I32)</f>
        <v>--</v>
      </c>
      <c r="F15" s="115"/>
      <c r="G15" s="36" t="s">
        <v>33</v>
      </c>
      <c r="H15" s="115" t="str">
        <f>CONCATENATE(基本情報入力!D30,"-",基本情報入力!G30,"-",基本情報入力!I30)</f>
        <v>--</v>
      </c>
      <c r="I15" s="115"/>
      <c r="J15" s="41"/>
      <c r="K15" s="41"/>
      <c r="L15" s="41"/>
    </row>
    <row r="16" spans="2:21" ht="24" customHeight="1" x14ac:dyDescent="0.4">
      <c r="B16" s="41"/>
      <c r="C16" s="110" t="s">
        <v>115</v>
      </c>
      <c r="D16" s="110"/>
      <c r="E16" s="113">
        <f>基本情報入力!C20</f>
        <v>0</v>
      </c>
      <c r="F16" s="113"/>
      <c r="G16" s="113"/>
      <c r="H16" s="113"/>
      <c r="I16" s="113"/>
      <c r="J16" s="41"/>
      <c r="K16" s="41"/>
      <c r="L16" s="41"/>
    </row>
    <row r="17" spans="2:12" ht="24" customHeight="1" x14ac:dyDescent="0.4">
      <c r="B17" s="41"/>
      <c r="C17" s="110" t="s">
        <v>116</v>
      </c>
      <c r="D17" s="110"/>
      <c r="E17" s="113" t="str">
        <f>CONCATENATE(基本情報入力!D36,"　",基本情報入力!J36)</f>
        <v>　</v>
      </c>
      <c r="F17" s="113"/>
      <c r="G17" s="113"/>
      <c r="H17" s="113"/>
      <c r="I17" s="113"/>
      <c r="J17" s="41"/>
      <c r="K17" s="41"/>
      <c r="L17" s="41"/>
    </row>
    <row r="18" spans="2:12" ht="24" customHeight="1" x14ac:dyDescent="0.4">
      <c r="B18" s="41"/>
      <c r="C18" s="116" t="s">
        <v>37</v>
      </c>
      <c r="D18" s="116"/>
      <c r="E18" s="113">
        <f>基本情報入力!C38</f>
        <v>0</v>
      </c>
      <c r="F18" s="113"/>
      <c r="G18" s="113"/>
      <c r="H18" s="113"/>
      <c r="I18" s="113"/>
      <c r="J18" s="41"/>
      <c r="K18" s="41"/>
      <c r="L18" s="41"/>
    </row>
    <row r="19" spans="2:12" x14ac:dyDescent="0.4">
      <c r="B19" s="41"/>
      <c r="C19" s="110" t="s">
        <v>117</v>
      </c>
      <c r="D19" s="111"/>
      <c r="E19" s="117" t="str">
        <f>CONCATENATE("〒",基本情報入力!C40,"-",基本情報入力!E40)</f>
        <v>〒-</v>
      </c>
      <c r="F19" s="117"/>
      <c r="G19" s="117"/>
      <c r="H19" s="117"/>
      <c r="I19" s="117"/>
      <c r="J19" s="41"/>
      <c r="K19" s="41"/>
      <c r="L19" s="41"/>
    </row>
    <row r="20" spans="2:12" ht="37.5" customHeight="1" x14ac:dyDescent="0.4">
      <c r="B20" s="41"/>
      <c r="C20" s="110"/>
      <c r="D20" s="111"/>
      <c r="E20" s="124" t="str">
        <f>CONCATENATE(基本情報入力!C42,基本情報入力!C44)</f>
        <v/>
      </c>
      <c r="F20" s="125"/>
      <c r="G20" s="125"/>
      <c r="H20" s="125"/>
      <c r="I20" s="126"/>
      <c r="J20" s="41"/>
      <c r="K20" s="41"/>
      <c r="L20" s="41"/>
    </row>
    <row r="21" spans="2:12" ht="24.75" customHeight="1" x14ac:dyDescent="0.4">
      <c r="B21" s="41"/>
      <c r="C21" s="35" t="s">
        <v>114</v>
      </c>
      <c r="D21" s="35" t="s">
        <v>34</v>
      </c>
      <c r="E21" s="115" t="str">
        <f>CONCATENATE(基本情報入力!D48,"-",基本情報入力!G48,"-",基本情報入力!I48)</f>
        <v>--</v>
      </c>
      <c r="F21" s="115"/>
      <c r="G21" s="36" t="s">
        <v>33</v>
      </c>
      <c r="H21" s="115" t="str">
        <f>CONCATENATE(基本情報入力!D46,"-",基本情報入力!G46,"-",基本情報入力!I46)</f>
        <v>--</v>
      </c>
      <c r="I21" s="115"/>
      <c r="J21" s="41"/>
      <c r="K21" s="41"/>
      <c r="L21" s="41"/>
    </row>
    <row r="22" spans="2:12" ht="7.5" customHeight="1" x14ac:dyDescent="0.4">
      <c r="B22" s="41"/>
      <c r="C22" s="58"/>
      <c r="D22" s="58"/>
      <c r="E22" s="41"/>
      <c r="F22" s="41"/>
      <c r="G22" s="58"/>
      <c r="H22" s="41"/>
      <c r="I22" s="41"/>
      <c r="J22" s="41"/>
      <c r="K22" s="41"/>
      <c r="L22" s="41"/>
    </row>
    <row r="23" spans="2:12" ht="22.5" customHeight="1" x14ac:dyDescent="0.4">
      <c r="B23" s="41"/>
      <c r="C23" s="116" t="s">
        <v>39</v>
      </c>
      <c r="D23" s="116"/>
      <c r="E23" s="113">
        <f>基本情報入力!C52</f>
        <v>0</v>
      </c>
      <c r="F23" s="113"/>
      <c r="G23" s="113"/>
      <c r="H23" s="113"/>
      <c r="I23" s="113"/>
      <c r="J23" s="41"/>
      <c r="K23" s="41"/>
      <c r="L23" s="41"/>
    </row>
    <row r="24" spans="2:12" ht="22.5" customHeight="1" x14ac:dyDescent="0.4">
      <c r="B24" s="41"/>
      <c r="C24" s="110" t="s">
        <v>118</v>
      </c>
      <c r="D24" s="110"/>
      <c r="E24" s="117" t="str">
        <f>E9</f>
        <v>　</v>
      </c>
      <c r="F24" s="117"/>
      <c r="G24" s="117"/>
      <c r="H24" s="117"/>
      <c r="I24" s="117"/>
      <c r="J24" s="41"/>
      <c r="K24" s="41"/>
      <c r="L24" s="41"/>
    </row>
    <row r="25" spans="2:12" x14ac:dyDescent="0.4">
      <c r="B25" s="41"/>
      <c r="C25" s="110" t="s">
        <v>119</v>
      </c>
      <c r="D25" s="111"/>
      <c r="E25" s="127" t="str">
        <f>CONCATENATE("〒",基本情報入力!C56,"-",基本情報入力!E56)</f>
        <v>〒-</v>
      </c>
      <c r="F25" s="128"/>
      <c r="G25" s="128"/>
      <c r="H25" s="128"/>
      <c r="I25" s="129"/>
      <c r="J25" s="41"/>
      <c r="K25" s="41"/>
      <c r="L25" s="41"/>
    </row>
    <row r="26" spans="2:12" ht="42" customHeight="1" x14ac:dyDescent="0.4">
      <c r="B26" s="41"/>
      <c r="C26" s="110"/>
      <c r="D26" s="111"/>
      <c r="E26" s="124" t="str">
        <f>CONCATENATE(基本情報入力!C58,基本情報入力!C60)</f>
        <v/>
      </c>
      <c r="F26" s="125"/>
      <c r="G26" s="125"/>
      <c r="H26" s="125"/>
      <c r="I26" s="126"/>
      <c r="J26" s="41"/>
      <c r="K26" s="41"/>
      <c r="L26" s="41"/>
    </row>
    <row r="27" spans="2:12" ht="6" customHeight="1" x14ac:dyDescent="0.4">
      <c r="B27" s="41"/>
      <c r="C27" s="58"/>
      <c r="D27" s="58"/>
      <c r="E27" s="41"/>
      <c r="F27" s="41"/>
      <c r="G27" s="58"/>
      <c r="H27" s="41"/>
      <c r="I27" s="41"/>
      <c r="J27" s="41"/>
      <c r="K27" s="41"/>
      <c r="L27" s="41"/>
    </row>
    <row r="28" spans="2:12" ht="34.5" customHeight="1" x14ac:dyDescent="0.4">
      <c r="B28" s="41"/>
      <c r="C28" s="116" t="s">
        <v>121</v>
      </c>
      <c r="D28" s="116"/>
      <c r="E28" s="112" t="str">
        <f>CONCATENATE(基本情報入力!C68,"-",基本情報入力!G68,"-",基本情報入力!I68)</f>
        <v>--</v>
      </c>
      <c r="F28" s="112"/>
      <c r="G28" s="116" t="s">
        <v>120</v>
      </c>
      <c r="H28" s="116"/>
      <c r="I28" s="39">
        <f>基本情報入力!I71</f>
        <v>0</v>
      </c>
      <c r="J28" s="41"/>
      <c r="K28" s="41"/>
      <c r="L28" s="41"/>
    </row>
    <row r="29" spans="2:12" ht="9" customHeight="1" x14ac:dyDescent="0.4">
      <c r="B29" s="41"/>
      <c r="C29" s="58"/>
      <c r="D29" s="58"/>
      <c r="E29" s="41"/>
      <c r="F29" s="41"/>
      <c r="G29" s="58"/>
      <c r="H29" s="41"/>
      <c r="I29" s="41"/>
      <c r="J29" s="41"/>
      <c r="K29" s="41"/>
      <c r="L29" s="41"/>
    </row>
    <row r="30" spans="2:12" x14ac:dyDescent="0.4">
      <c r="B30" s="41"/>
      <c r="C30" s="59"/>
      <c r="D30" s="20"/>
      <c r="E30" s="60"/>
      <c r="F30" s="41"/>
      <c r="G30" s="58"/>
      <c r="H30" s="41"/>
      <c r="I30" s="41"/>
      <c r="J30" s="41"/>
      <c r="K30" s="41"/>
      <c r="L30" s="41"/>
    </row>
    <row r="31" spans="2:12" ht="12.75" customHeight="1" x14ac:dyDescent="0.4">
      <c r="B31" s="41"/>
      <c r="C31" s="20"/>
      <c r="D31" s="20"/>
      <c r="E31" s="61"/>
      <c r="F31" s="41"/>
      <c r="G31" s="58"/>
      <c r="H31" s="41"/>
      <c r="I31" s="41"/>
      <c r="J31" s="41"/>
      <c r="K31" s="41"/>
      <c r="L31" s="41"/>
    </row>
    <row r="32" spans="2:12" x14ac:dyDescent="0.4">
      <c r="B32" s="41"/>
      <c r="C32" s="20"/>
      <c r="D32" s="20"/>
      <c r="E32" s="20"/>
      <c r="F32" s="41"/>
      <c r="G32" s="58"/>
      <c r="H32" s="41"/>
      <c r="I32" s="41"/>
      <c r="J32" s="41"/>
      <c r="K32" s="41"/>
      <c r="L32" s="41"/>
    </row>
    <row r="33" spans="2:12" x14ac:dyDescent="0.4">
      <c r="B33" s="41"/>
      <c r="C33" s="20"/>
      <c r="D33" s="20"/>
      <c r="E33" s="20"/>
      <c r="F33" s="41"/>
      <c r="G33" s="58"/>
      <c r="H33" s="41"/>
      <c r="I33" s="41"/>
      <c r="J33" s="41"/>
      <c r="K33" s="41"/>
      <c r="L33" s="41"/>
    </row>
    <row r="34" spans="2:12" x14ac:dyDescent="0.4">
      <c r="B34" s="41"/>
      <c r="C34" s="20"/>
      <c r="D34" s="20"/>
      <c r="E34" s="20"/>
      <c r="F34" s="41"/>
      <c r="G34" s="58"/>
      <c r="H34" s="41"/>
      <c r="I34" s="41"/>
      <c r="J34" s="41"/>
      <c r="K34" s="41"/>
      <c r="L34" s="41"/>
    </row>
    <row r="35" spans="2:12" x14ac:dyDescent="0.4">
      <c r="B35" s="41"/>
      <c r="C35" s="58"/>
      <c r="D35" s="58"/>
      <c r="E35" s="41"/>
      <c r="F35" s="41"/>
      <c r="G35" s="58"/>
      <c r="H35" s="41"/>
      <c r="I35" s="41"/>
      <c r="J35" s="41"/>
      <c r="K35" s="41"/>
      <c r="L35" s="41"/>
    </row>
    <row r="36" spans="2:12" x14ac:dyDescent="0.4">
      <c r="B36" s="41"/>
      <c r="C36" s="58"/>
      <c r="D36" s="58"/>
      <c r="E36" s="41"/>
      <c r="F36" s="41"/>
      <c r="G36" s="58"/>
      <c r="H36" s="41"/>
      <c r="I36" s="41"/>
      <c r="J36" s="41"/>
      <c r="K36" s="41"/>
      <c r="L36" s="41"/>
    </row>
    <row r="37" spans="2:12" x14ac:dyDescent="0.4">
      <c r="B37" s="41"/>
      <c r="C37" s="58"/>
      <c r="D37" s="58"/>
      <c r="E37" s="41"/>
      <c r="F37" s="41"/>
      <c r="G37" s="58"/>
      <c r="H37" s="41"/>
      <c r="I37" s="41"/>
      <c r="J37" s="41"/>
      <c r="K37" s="41"/>
      <c r="L37" s="41"/>
    </row>
  </sheetData>
  <sheetProtection sheet="1" objects="1" scenarios="1"/>
  <mergeCells count="42">
    <mergeCell ref="E16:I16"/>
    <mergeCell ref="E17:I17"/>
    <mergeCell ref="E18:I18"/>
    <mergeCell ref="E19:I19"/>
    <mergeCell ref="C28:D28"/>
    <mergeCell ref="G28:H28"/>
    <mergeCell ref="E28:F28"/>
    <mergeCell ref="E20:I20"/>
    <mergeCell ref="E23:I23"/>
    <mergeCell ref="E24:I24"/>
    <mergeCell ref="E25:I25"/>
    <mergeCell ref="E26:I26"/>
    <mergeCell ref="E21:F21"/>
    <mergeCell ref="C23:D23"/>
    <mergeCell ref="C24:D24"/>
    <mergeCell ref="C25:D26"/>
    <mergeCell ref="H10:I10"/>
    <mergeCell ref="E11:I11"/>
    <mergeCell ref="H15:I15"/>
    <mergeCell ref="H21:I21"/>
    <mergeCell ref="E12:I12"/>
    <mergeCell ref="E15:F15"/>
    <mergeCell ref="C16:D16"/>
    <mergeCell ref="C17:D17"/>
    <mergeCell ref="C18:D18"/>
    <mergeCell ref="C19:D20"/>
    <mergeCell ref="C10:D10"/>
    <mergeCell ref="C11:D11"/>
    <mergeCell ref="N9:U9"/>
    <mergeCell ref="C12:D12"/>
    <mergeCell ref="C13:D14"/>
    <mergeCell ref="E10:F10"/>
    <mergeCell ref="C4:C6"/>
    <mergeCell ref="E4:F4"/>
    <mergeCell ref="E5:F5"/>
    <mergeCell ref="E6:F6"/>
    <mergeCell ref="C8:C9"/>
    <mergeCell ref="E8:I8"/>
    <mergeCell ref="E9:I9"/>
    <mergeCell ref="K8:L11"/>
    <mergeCell ref="E13:I13"/>
    <mergeCell ref="E14:I14"/>
  </mergeCells>
  <phoneticPr fontId="1"/>
  <pageMargins left="0.2" right="0.2" top="0.46" bottom="0.2" header="0.3" footer="0.2"/>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29"/>
  <sheetViews>
    <sheetView view="pageBreakPreview" zoomScaleNormal="100" zoomScaleSheetLayoutView="100" workbookViewId="0">
      <selection activeCell="L20" sqref="L20:U20"/>
    </sheetView>
  </sheetViews>
  <sheetFormatPr defaultRowHeight="18.75" x14ac:dyDescent="0.4"/>
  <cols>
    <col min="1" max="1" width="6.125" style="2" customWidth="1"/>
    <col min="2" max="2" width="3.125" style="2" customWidth="1"/>
    <col min="3" max="3" width="8.625" style="2" customWidth="1"/>
    <col min="4" max="4" width="7.875" style="2" customWidth="1"/>
    <col min="5" max="5" width="4.75" style="2" customWidth="1"/>
    <col min="6" max="6" width="9.125" style="2" customWidth="1"/>
    <col min="7" max="7" width="5" style="2" customWidth="1"/>
    <col min="8" max="8" width="9.5" style="2" customWidth="1"/>
    <col min="9" max="9" width="4.125" style="2" customWidth="1"/>
    <col min="10" max="10" width="4.5" style="2" customWidth="1"/>
    <col min="11" max="11" width="0.625" style="2" customWidth="1"/>
    <col min="12" max="12" width="4.5" style="2" customWidth="1"/>
    <col min="13" max="13" width="0.625" style="2" customWidth="1"/>
    <col min="14" max="14" width="4.5" style="2" customWidth="1"/>
    <col min="15" max="15" width="2.5" style="2" customWidth="1"/>
    <col min="16" max="16" width="4.5" style="2" customWidth="1"/>
    <col min="17" max="17" width="0.625" style="2" customWidth="1"/>
    <col min="18" max="18" width="4.5" style="2" customWidth="1"/>
    <col min="19" max="19" width="0.625" style="2" customWidth="1"/>
    <col min="20" max="20" width="4.5" style="2" customWidth="1"/>
    <col min="21" max="21" width="0.625" style="2" customWidth="1"/>
    <col min="22" max="22" width="4.5" style="2" customWidth="1"/>
    <col min="23" max="23" width="4.25" style="2" customWidth="1"/>
    <col min="24" max="16384" width="9" style="2"/>
  </cols>
  <sheetData>
    <row r="1" spans="2:24" x14ac:dyDescent="0.4">
      <c r="B1" s="41"/>
      <c r="C1" s="41"/>
      <c r="D1" s="41"/>
      <c r="E1" s="41"/>
      <c r="F1" s="41"/>
      <c r="G1" s="41"/>
      <c r="H1" s="41"/>
      <c r="I1" s="41"/>
      <c r="J1" s="41"/>
      <c r="K1" s="41"/>
      <c r="L1" s="41"/>
      <c r="M1" s="41"/>
      <c r="N1" s="41"/>
      <c r="O1" s="41"/>
      <c r="P1" s="41"/>
      <c r="Q1" s="41"/>
      <c r="R1" s="41"/>
      <c r="S1" s="41"/>
      <c r="T1" s="41"/>
      <c r="U1" s="41"/>
      <c r="V1" s="41"/>
    </row>
    <row r="2" spans="2:24" ht="26.25" customHeight="1" x14ac:dyDescent="0.4">
      <c r="B2" s="41"/>
      <c r="C2" s="1"/>
      <c r="D2" s="1"/>
      <c r="E2" s="1"/>
      <c r="F2" s="1"/>
      <c r="G2" s="41"/>
      <c r="H2" s="67" t="s">
        <v>0</v>
      </c>
      <c r="I2" s="41"/>
      <c r="J2" s="1"/>
      <c r="K2" s="1"/>
      <c r="L2" s="1"/>
      <c r="M2" s="1"/>
      <c r="N2" s="1"/>
      <c r="O2" s="1"/>
      <c r="P2" s="1"/>
      <c r="Q2" s="1"/>
      <c r="R2" s="1"/>
      <c r="S2" s="1"/>
      <c r="T2" s="1"/>
      <c r="U2" s="1"/>
    </row>
    <row r="3" spans="2:24" ht="19.5" customHeight="1" thickBot="1" x14ac:dyDescent="0.45">
      <c r="B3" s="41"/>
      <c r="C3" s="41"/>
      <c r="D3" s="41"/>
      <c r="E3" s="41"/>
      <c r="F3" s="41"/>
      <c r="G3" s="41"/>
      <c r="H3" s="41"/>
      <c r="I3" s="41"/>
      <c r="J3" s="41"/>
      <c r="K3" s="41"/>
      <c r="L3" s="41"/>
      <c r="M3" s="41"/>
      <c r="N3" s="41"/>
      <c r="O3" s="41"/>
      <c r="P3" s="41"/>
      <c r="Q3" s="41"/>
      <c r="R3" s="41"/>
      <c r="S3" s="41"/>
      <c r="T3" s="41"/>
      <c r="U3" s="41"/>
      <c r="V3" s="41"/>
    </row>
    <row r="4" spans="2:24" ht="33.75" customHeight="1" x14ac:dyDescent="0.4">
      <c r="B4" s="156" t="s">
        <v>133</v>
      </c>
      <c r="C4" s="157"/>
      <c r="D4" s="41"/>
      <c r="E4" s="41"/>
      <c r="F4" s="41"/>
      <c r="G4" s="41"/>
      <c r="H4" s="41"/>
      <c r="I4" s="41"/>
      <c r="J4" s="68">
        <v>1</v>
      </c>
      <c r="K4" s="69"/>
      <c r="L4" s="68">
        <v>5</v>
      </c>
      <c r="M4" s="69"/>
      <c r="N4" s="68">
        <v>2</v>
      </c>
      <c r="O4" s="70" t="s">
        <v>1</v>
      </c>
      <c r="P4" s="68">
        <v>8</v>
      </c>
      <c r="Q4" s="69"/>
      <c r="R4" s="68">
        <v>5</v>
      </c>
      <c r="S4" s="69"/>
      <c r="T4" s="68">
        <v>5</v>
      </c>
      <c r="U4" s="71"/>
      <c r="V4" s="68">
        <v>0</v>
      </c>
    </row>
    <row r="5" spans="2:24" ht="36.75" customHeight="1" x14ac:dyDescent="0.4">
      <c r="B5" s="158"/>
      <c r="C5" s="159"/>
      <c r="D5" s="41"/>
      <c r="E5" s="41"/>
      <c r="F5" s="41"/>
      <c r="G5" s="41"/>
      <c r="H5" s="41"/>
      <c r="I5" s="41"/>
      <c r="J5" s="41"/>
      <c r="K5" s="41"/>
      <c r="L5" s="41"/>
      <c r="M5" s="41"/>
      <c r="N5" s="41"/>
      <c r="O5" s="41"/>
      <c r="P5" s="41"/>
      <c r="Q5" s="41"/>
      <c r="R5" s="41"/>
      <c r="S5" s="41"/>
      <c r="T5" s="41"/>
      <c r="U5" s="41"/>
      <c r="V5" s="41"/>
    </row>
    <row r="6" spans="2:24" ht="19.5" customHeight="1" thickBot="1" x14ac:dyDescent="0.45">
      <c r="B6" s="160"/>
      <c r="C6" s="161"/>
      <c r="D6" s="41"/>
      <c r="E6" s="41"/>
      <c r="F6" s="41"/>
      <c r="G6" s="41"/>
      <c r="H6" s="41"/>
      <c r="I6" s="41"/>
      <c r="J6" s="41"/>
      <c r="K6" s="41"/>
      <c r="L6" s="41"/>
      <c r="M6" s="41"/>
      <c r="N6" s="41"/>
      <c r="O6" s="41"/>
      <c r="P6" s="41"/>
      <c r="Q6" s="41"/>
      <c r="R6" s="41"/>
      <c r="S6" s="41"/>
      <c r="T6" s="41"/>
      <c r="U6" s="41"/>
      <c r="V6" s="41"/>
      <c r="X6" s="10" t="s">
        <v>131</v>
      </c>
    </row>
    <row r="7" spans="2:24" x14ac:dyDescent="0.4">
      <c r="B7" s="41"/>
      <c r="C7" s="41"/>
      <c r="D7" s="41"/>
      <c r="E7" s="41"/>
      <c r="F7" s="41"/>
      <c r="G7" s="41"/>
      <c r="H7" s="41"/>
      <c r="I7" s="41"/>
      <c r="J7" s="41"/>
      <c r="K7" s="41"/>
      <c r="L7" s="41"/>
      <c r="M7" s="41"/>
      <c r="N7" s="41"/>
      <c r="O7" s="41"/>
      <c r="P7" s="41"/>
      <c r="Q7" s="41"/>
      <c r="R7" s="41"/>
      <c r="S7" s="41"/>
      <c r="T7" s="41"/>
      <c r="U7" s="41"/>
      <c r="V7" s="41"/>
      <c r="X7" s="10" t="s">
        <v>132</v>
      </c>
    </row>
    <row r="8" spans="2:24" x14ac:dyDescent="0.4">
      <c r="B8" s="41"/>
      <c r="C8" s="41"/>
      <c r="D8" s="41"/>
      <c r="E8" s="41"/>
      <c r="F8" s="41"/>
      <c r="G8" s="41"/>
      <c r="H8" s="41"/>
      <c r="I8" s="41"/>
      <c r="J8" s="41"/>
      <c r="K8" s="41"/>
      <c r="L8" s="41"/>
      <c r="M8" s="41"/>
      <c r="N8" s="41"/>
      <c r="O8" s="41"/>
      <c r="P8" s="41"/>
      <c r="Q8" s="41"/>
      <c r="R8" s="41"/>
      <c r="S8" s="41"/>
      <c r="T8" s="41"/>
      <c r="U8" s="41"/>
      <c r="V8" s="41"/>
      <c r="X8" s="10" t="s">
        <v>134</v>
      </c>
    </row>
    <row r="9" spans="2:24" ht="28.5" x14ac:dyDescent="0.4">
      <c r="B9" s="41"/>
      <c r="C9" s="41"/>
      <c r="D9" s="71" t="s">
        <v>2</v>
      </c>
      <c r="E9" s="41"/>
      <c r="F9" s="41"/>
      <c r="G9" s="41"/>
      <c r="H9" s="41"/>
      <c r="I9" s="41"/>
      <c r="J9" s="41"/>
      <c r="K9" s="41"/>
      <c r="L9" s="41"/>
      <c r="M9" s="41"/>
      <c r="N9" s="41"/>
      <c r="O9" s="41"/>
      <c r="P9" s="41"/>
      <c r="Q9" s="41"/>
      <c r="R9" s="41"/>
      <c r="S9" s="41"/>
      <c r="T9" s="41"/>
      <c r="U9" s="41"/>
      <c r="V9" s="41"/>
      <c r="X9" s="47" t="s">
        <v>135</v>
      </c>
    </row>
    <row r="10" spans="2:24" x14ac:dyDescent="0.4">
      <c r="B10" s="41"/>
      <c r="C10" s="41"/>
      <c r="D10" s="41"/>
      <c r="E10" s="41"/>
      <c r="F10" s="41"/>
      <c r="G10" s="41"/>
      <c r="H10" s="41"/>
      <c r="I10" s="41"/>
      <c r="J10" s="41"/>
      <c r="K10" s="41"/>
      <c r="L10" s="41"/>
      <c r="M10" s="41"/>
      <c r="N10" s="41"/>
      <c r="O10" s="41"/>
      <c r="P10" s="41"/>
      <c r="Q10" s="41"/>
      <c r="R10" s="41"/>
      <c r="S10" s="41"/>
      <c r="T10" s="41"/>
      <c r="U10" s="41"/>
      <c r="V10" s="41"/>
    </row>
    <row r="11" spans="2:24" ht="47.25" x14ac:dyDescent="0.4">
      <c r="B11" s="41"/>
      <c r="C11" s="41"/>
      <c r="D11" s="41"/>
      <c r="E11" s="72" t="s">
        <v>3</v>
      </c>
      <c r="F11" s="72"/>
      <c r="G11" s="73"/>
      <c r="H11" s="73"/>
      <c r="I11" s="73"/>
      <c r="J11" s="73"/>
      <c r="K11" s="73"/>
      <c r="L11" s="73"/>
      <c r="M11" s="73"/>
      <c r="N11" s="73"/>
      <c r="O11" s="41"/>
      <c r="P11" s="41"/>
      <c r="Q11" s="41"/>
      <c r="R11" s="41"/>
      <c r="S11" s="41"/>
      <c r="T11" s="41"/>
      <c r="U11" s="41"/>
      <c r="V11" s="41"/>
    </row>
    <row r="12" spans="2:24" ht="47.25" x14ac:dyDescent="0.4">
      <c r="B12" s="41"/>
      <c r="C12" s="41"/>
      <c r="D12" s="41"/>
      <c r="E12" s="72" t="s">
        <v>4</v>
      </c>
      <c r="F12" s="74" t="s">
        <v>5</v>
      </c>
      <c r="G12" s="73"/>
      <c r="H12" s="73"/>
      <c r="I12" s="73"/>
      <c r="J12" s="73"/>
      <c r="K12" s="73"/>
      <c r="L12" s="73"/>
      <c r="M12" s="73"/>
      <c r="N12" s="73"/>
      <c r="O12" s="41"/>
      <c r="P12" s="41"/>
      <c r="Q12" s="41"/>
      <c r="R12" s="41"/>
      <c r="S12" s="41"/>
      <c r="T12" s="41"/>
      <c r="U12" s="41"/>
      <c r="V12" s="41"/>
    </row>
    <row r="13" spans="2:24" x14ac:dyDescent="0.4">
      <c r="B13" s="41"/>
      <c r="C13" s="41"/>
      <c r="D13" s="41"/>
      <c r="E13" s="41"/>
      <c r="F13" s="41"/>
      <c r="G13" s="41"/>
      <c r="H13" s="41"/>
      <c r="I13" s="41"/>
      <c r="J13" s="41"/>
      <c r="K13" s="41"/>
      <c r="L13" s="41"/>
      <c r="M13" s="41"/>
      <c r="N13" s="41"/>
      <c r="O13" s="41"/>
      <c r="P13" s="41"/>
      <c r="Q13" s="41"/>
      <c r="R13" s="41"/>
      <c r="S13" s="41"/>
      <c r="T13" s="41"/>
      <c r="U13" s="41"/>
      <c r="V13" s="41"/>
    </row>
    <row r="14" spans="2:24" x14ac:dyDescent="0.4">
      <c r="B14" s="41"/>
      <c r="C14" s="41"/>
      <c r="D14" s="41"/>
      <c r="E14" s="41"/>
      <c r="F14" s="41"/>
      <c r="G14" s="41"/>
      <c r="H14" s="41"/>
      <c r="I14" s="41"/>
      <c r="J14" s="41"/>
      <c r="K14" s="41"/>
      <c r="L14" s="41"/>
      <c r="M14" s="41"/>
      <c r="N14" s="41"/>
      <c r="O14" s="41"/>
      <c r="P14" s="41"/>
      <c r="Q14" s="41"/>
      <c r="R14" s="41"/>
      <c r="S14" s="41"/>
      <c r="T14" s="41"/>
      <c r="U14" s="41"/>
      <c r="V14" s="41"/>
    </row>
    <row r="15" spans="2:24" ht="35.25" customHeight="1" x14ac:dyDescent="0.55000000000000004">
      <c r="B15" s="41"/>
      <c r="C15" s="75" t="s">
        <v>6</v>
      </c>
      <c r="D15" s="41"/>
      <c r="E15" s="41"/>
      <c r="F15" s="41"/>
      <c r="G15" s="41"/>
      <c r="H15" s="41"/>
      <c r="I15" s="41"/>
      <c r="J15" s="41"/>
      <c r="K15" s="41"/>
      <c r="L15" s="41"/>
      <c r="M15" s="41"/>
      <c r="N15" s="41"/>
      <c r="O15" s="41"/>
      <c r="P15" s="41"/>
      <c r="Q15" s="41"/>
      <c r="R15" s="41"/>
      <c r="S15" s="41"/>
      <c r="T15" s="41"/>
      <c r="U15" s="41"/>
      <c r="V15" s="41"/>
    </row>
    <row r="16" spans="2:24" ht="10.5" customHeight="1" x14ac:dyDescent="0.4">
      <c r="B16" s="41"/>
      <c r="C16" s="76"/>
      <c r="D16" s="41"/>
      <c r="E16" s="41"/>
      <c r="F16" s="41"/>
      <c r="G16" s="41"/>
      <c r="H16" s="41"/>
      <c r="I16" s="41"/>
      <c r="J16" s="41"/>
      <c r="K16" s="41"/>
      <c r="L16" s="41"/>
      <c r="M16" s="41"/>
      <c r="N16" s="41"/>
      <c r="O16" s="41"/>
      <c r="P16" s="41"/>
      <c r="Q16" s="41"/>
      <c r="R16" s="41"/>
      <c r="S16" s="41"/>
      <c r="T16" s="41"/>
      <c r="U16" s="41"/>
      <c r="V16" s="41"/>
    </row>
    <row r="17" spans="2:22" ht="35.25" customHeight="1" x14ac:dyDescent="0.4">
      <c r="B17" s="41"/>
      <c r="C17" s="77" t="s">
        <v>7</v>
      </c>
      <c r="D17" s="41"/>
      <c r="E17" s="41"/>
      <c r="F17" s="41"/>
      <c r="G17" s="41"/>
      <c r="H17" s="41"/>
      <c r="I17" s="41"/>
      <c r="J17" s="41"/>
      <c r="K17" s="41"/>
      <c r="L17" s="41"/>
      <c r="M17" s="41"/>
      <c r="N17" s="41"/>
      <c r="O17" s="41"/>
      <c r="P17" s="41"/>
      <c r="Q17" s="41"/>
      <c r="R17" s="41"/>
      <c r="S17" s="41"/>
      <c r="T17" s="41"/>
      <c r="U17" s="41"/>
      <c r="V17" s="41"/>
    </row>
    <row r="18" spans="2:22" x14ac:dyDescent="0.4">
      <c r="B18" s="41"/>
      <c r="C18" s="41"/>
      <c r="D18" s="41"/>
      <c r="E18" s="41"/>
      <c r="F18" s="41"/>
      <c r="G18" s="41"/>
      <c r="H18" s="41"/>
      <c r="I18" s="41"/>
      <c r="J18" s="41"/>
      <c r="K18" s="41"/>
      <c r="L18" s="41"/>
      <c r="M18" s="41"/>
      <c r="N18" s="41"/>
      <c r="O18" s="41"/>
      <c r="P18" s="41"/>
      <c r="Q18" s="41"/>
      <c r="R18" s="41"/>
      <c r="S18" s="41"/>
      <c r="T18" s="41"/>
      <c r="U18" s="41"/>
      <c r="V18" s="41"/>
    </row>
    <row r="19" spans="2:22" ht="19.5" thickBot="1" x14ac:dyDescent="0.45">
      <c r="B19" s="41"/>
      <c r="C19" s="41"/>
      <c r="D19" s="41"/>
      <c r="E19" s="41"/>
      <c r="F19" s="41"/>
      <c r="G19" s="41"/>
      <c r="H19" s="41"/>
      <c r="I19" s="41"/>
      <c r="J19" s="41"/>
      <c r="K19" s="41"/>
      <c r="L19" s="41"/>
      <c r="M19" s="41"/>
      <c r="N19" s="41"/>
      <c r="O19" s="41"/>
      <c r="P19" s="41"/>
      <c r="Q19" s="41"/>
      <c r="R19" s="41"/>
      <c r="S19" s="41"/>
      <c r="T19" s="41"/>
      <c r="U19" s="41"/>
      <c r="V19" s="41"/>
    </row>
    <row r="20" spans="2:22" ht="43.5" customHeight="1" thickBot="1" x14ac:dyDescent="0.7">
      <c r="B20" s="41"/>
      <c r="C20" s="78" t="s">
        <v>8</v>
      </c>
      <c r="D20" s="62"/>
      <c r="E20" s="41"/>
      <c r="F20" s="41"/>
      <c r="G20" s="41"/>
      <c r="H20" s="41"/>
      <c r="I20" s="162" t="s">
        <v>13</v>
      </c>
      <c r="J20" s="163"/>
      <c r="K20" s="163"/>
      <c r="L20" s="164"/>
      <c r="M20" s="165"/>
      <c r="N20" s="165"/>
      <c r="O20" s="165"/>
      <c r="P20" s="165"/>
      <c r="Q20" s="165"/>
      <c r="R20" s="165"/>
      <c r="S20" s="165"/>
      <c r="T20" s="165"/>
      <c r="U20" s="166"/>
      <c r="V20" s="41"/>
    </row>
    <row r="21" spans="2:22" ht="14.25" customHeight="1" thickBot="1" x14ac:dyDescent="0.45">
      <c r="B21" s="41"/>
      <c r="C21" s="41"/>
      <c r="D21" s="79"/>
      <c r="E21" s="41"/>
      <c r="F21" s="41"/>
      <c r="G21" s="41"/>
      <c r="H21" s="41"/>
      <c r="I21" s="41"/>
      <c r="J21" s="41"/>
      <c r="K21" s="41"/>
      <c r="L21" s="41"/>
      <c r="M21" s="41"/>
      <c r="N21" s="41"/>
      <c r="O21" s="41"/>
      <c r="P21" s="41"/>
      <c r="Q21" s="41"/>
      <c r="R21" s="41"/>
      <c r="S21" s="41"/>
      <c r="T21" s="41"/>
      <c r="U21" s="41"/>
      <c r="V21" s="41"/>
    </row>
    <row r="22" spans="2:22" ht="37.5" customHeight="1" thickBot="1" x14ac:dyDescent="0.45">
      <c r="C22" s="139" t="s">
        <v>9</v>
      </c>
      <c r="D22" s="140"/>
      <c r="E22" s="141" t="s">
        <v>14</v>
      </c>
      <c r="F22" s="142"/>
      <c r="G22" s="142"/>
      <c r="H22" s="142"/>
      <c r="I22" s="142"/>
      <c r="J22" s="142"/>
      <c r="K22" s="142"/>
      <c r="L22" s="142"/>
      <c r="M22" s="142"/>
      <c r="N22" s="142"/>
      <c r="O22" s="142"/>
      <c r="P22" s="142"/>
      <c r="Q22" s="142"/>
      <c r="R22" s="142"/>
      <c r="S22" s="142"/>
      <c r="T22" s="142"/>
      <c r="U22" s="143"/>
      <c r="V22" s="41"/>
    </row>
    <row r="23" spans="2:22" ht="36" customHeight="1" thickBot="1" x14ac:dyDescent="0.45">
      <c r="B23" s="41"/>
      <c r="C23" s="148" t="s">
        <v>10</v>
      </c>
      <c r="D23" s="149"/>
      <c r="E23" s="150">
        <f>基本情報入力!C4</f>
        <v>0</v>
      </c>
      <c r="F23" s="151"/>
      <c r="G23" s="151"/>
      <c r="H23" s="150">
        <f>基本情報入力!C6</f>
        <v>0</v>
      </c>
      <c r="I23" s="151"/>
      <c r="J23" s="151"/>
      <c r="K23" s="151"/>
      <c r="L23" s="151"/>
      <c r="M23" s="150">
        <f>基本情報入力!C8</f>
        <v>0</v>
      </c>
      <c r="N23" s="151"/>
      <c r="O23" s="151"/>
      <c r="P23" s="151"/>
      <c r="Q23" s="151"/>
      <c r="R23" s="151"/>
      <c r="S23" s="151"/>
      <c r="T23" s="151"/>
      <c r="U23" s="152"/>
      <c r="V23" s="41"/>
    </row>
    <row r="24" spans="2:22" ht="6.75" customHeight="1" thickBot="1" x14ac:dyDescent="0.45">
      <c r="B24" s="41"/>
      <c r="C24" s="65"/>
      <c r="D24" s="65"/>
      <c r="E24" s="41"/>
      <c r="F24" s="41"/>
      <c r="G24" s="41"/>
      <c r="H24" s="41"/>
      <c r="I24" s="41"/>
      <c r="J24" s="41"/>
      <c r="K24" s="41"/>
      <c r="L24" s="41"/>
      <c r="M24" s="41"/>
      <c r="N24" s="41"/>
      <c r="O24" s="41"/>
      <c r="P24" s="41"/>
      <c r="Q24" s="41"/>
      <c r="R24" s="41"/>
      <c r="S24" s="41"/>
      <c r="T24" s="41"/>
      <c r="U24" s="41"/>
      <c r="V24" s="41"/>
    </row>
    <row r="25" spans="2:22" ht="37.5" customHeight="1" thickBot="1" x14ac:dyDescent="0.45">
      <c r="B25" s="41"/>
      <c r="C25" s="139" t="s">
        <v>11</v>
      </c>
      <c r="D25" s="140"/>
      <c r="E25" s="141" t="str">
        <f>CONCATENATE(基本情報入力!D14,"　",基本情報入力!J14)</f>
        <v>　</v>
      </c>
      <c r="F25" s="142"/>
      <c r="G25" s="142"/>
      <c r="H25" s="142"/>
      <c r="I25" s="142"/>
      <c r="J25" s="142"/>
      <c r="K25" s="142"/>
      <c r="L25" s="142"/>
      <c r="M25" s="142"/>
      <c r="N25" s="142"/>
      <c r="O25" s="142"/>
      <c r="P25" s="142"/>
      <c r="Q25" s="142"/>
      <c r="R25" s="142"/>
      <c r="S25" s="142"/>
      <c r="T25" s="142"/>
      <c r="U25" s="143"/>
      <c r="V25" s="41"/>
    </row>
    <row r="26" spans="2:22" ht="22.5" x14ac:dyDescent="0.5">
      <c r="B26" s="41"/>
      <c r="C26" s="144" t="s">
        <v>12</v>
      </c>
      <c r="D26" s="145"/>
      <c r="E26" s="153" t="str">
        <f>CONCATENATE("〒",基本情報入力!C24,"-",基本情報入力!E24)</f>
        <v>〒-</v>
      </c>
      <c r="F26" s="154"/>
      <c r="G26" s="154"/>
      <c r="H26" s="154"/>
      <c r="I26" s="154"/>
      <c r="J26" s="154"/>
      <c r="K26" s="154"/>
      <c r="L26" s="154"/>
      <c r="M26" s="154"/>
      <c r="N26" s="154"/>
      <c r="O26" s="154"/>
      <c r="P26" s="154"/>
      <c r="Q26" s="154"/>
      <c r="R26" s="154"/>
      <c r="S26" s="154"/>
      <c r="T26" s="154"/>
      <c r="U26" s="155"/>
      <c r="V26" s="41"/>
    </row>
    <row r="27" spans="2:22" ht="30" customHeight="1" x14ac:dyDescent="0.4">
      <c r="B27" s="41"/>
      <c r="C27" s="146"/>
      <c r="D27" s="147"/>
      <c r="E27" s="133" t="str">
        <f>CONCATENATE(基本情報入力!C26,基本情報入力!C28)</f>
        <v/>
      </c>
      <c r="F27" s="134"/>
      <c r="G27" s="134"/>
      <c r="H27" s="134"/>
      <c r="I27" s="134"/>
      <c r="J27" s="134"/>
      <c r="K27" s="134"/>
      <c r="L27" s="134"/>
      <c r="M27" s="134"/>
      <c r="N27" s="134"/>
      <c r="O27" s="134"/>
      <c r="P27" s="134"/>
      <c r="Q27" s="134"/>
      <c r="R27" s="134"/>
      <c r="S27" s="134"/>
      <c r="T27" s="134"/>
      <c r="U27" s="135"/>
      <c r="V27" s="41"/>
    </row>
    <row r="28" spans="2:22" ht="19.5" thickBot="1" x14ac:dyDescent="0.45">
      <c r="B28" s="41"/>
      <c r="C28" s="148"/>
      <c r="D28" s="149"/>
      <c r="E28" s="136"/>
      <c r="F28" s="137"/>
      <c r="G28" s="137"/>
      <c r="H28" s="137"/>
      <c r="I28" s="137"/>
      <c r="J28" s="137"/>
      <c r="K28" s="137"/>
      <c r="L28" s="137"/>
      <c r="M28" s="137"/>
      <c r="N28" s="137"/>
      <c r="O28" s="137"/>
      <c r="P28" s="137"/>
      <c r="Q28" s="137"/>
      <c r="R28" s="137"/>
      <c r="S28" s="137"/>
      <c r="T28" s="137"/>
      <c r="U28" s="138"/>
      <c r="V28" s="41"/>
    </row>
    <row r="29" spans="2:22" x14ac:dyDescent="0.4">
      <c r="B29" s="41"/>
      <c r="C29" s="41"/>
      <c r="D29" s="41"/>
      <c r="E29" s="41"/>
      <c r="F29" s="41"/>
      <c r="G29" s="41"/>
      <c r="H29" s="41"/>
      <c r="I29" s="41"/>
      <c r="J29" s="41"/>
      <c r="K29" s="41"/>
      <c r="L29" s="41"/>
      <c r="M29" s="41"/>
      <c r="N29" s="41"/>
      <c r="O29" s="41"/>
      <c r="P29" s="41"/>
      <c r="Q29" s="41"/>
      <c r="R29" s="41"/>
      <c r="S29" s="41"/>
      <c r="T29" s="41"/>
      <c r="U29" s="41"/>
      <c r="V29" s="41"/>
    </row>
  </sheetData>
  <sheetProtection sheet="1" objects="1" scenarios="1"/>
  <mergeCells count="14">
    <mergeCell ref="B4:C6"/>
    <mergeCell ref="C22:D22"/>
    <mergeCell ref="C23:D23"/>
    <mergeCell ref="I20:K20"/>
    <mergeCell ref="L20:U20"/>
    <mergeCell ref="E27:U28"/>
    <mergeCell ref="C25:D25"/>
    <mergeCell ref="E25:U25"/>
    <mergeCell ref="E22:U22"/>
    <mergeCell ref="C26:D28"/>
    <mergeCell ref="E23:G23"/>
    <mergeCell ref="H23:L23"/>
    <mergeCell ref="M23:U23"/>
    <mergeCell ref="E26:U26"/>
  </mergeCells>
  <phoneticPr fontId="1"/>
  <pageMargins left="0.48" right="0.3" top="0.75" bottom="0.54"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J14"/>
  <sheetViews>
    <sheetView view="pageBreakPreview" zoomScale="115" zoomScaleNormal="100" zoomScaleSheetLayoutView="115" workbookViewId="0">
      <selection activeCell="N15" sqref="N15"/>
    </sheetView>
  </sheetViews>
  <sheetFormatPr defaultRowHeight="18.75" x14ac:dyDescent="0.4"/>
  <cols>
    <col min="1" max="1" width="3.375" customWidth="1"/>
    <col min="2" max="2" width="2.375" customWidth="1"/>
    <col min="3" max="4" width="7" customWidth="1"/>
    <col min="5" max="5" width="2.75" customWidth="1"/>
    <col min="6" max="9" width="6.125" customWidth="1"/>
    <col min="10" max="10" width="3.875" customWidth="1"/>
  </cols>
  <sheetData>
    <row r="1" spans="2:10" ht="19.5" thickBot="1" x14ac:dyDescent="0.45"/>
    <row r="2" spans="2:10" x14ac:dyDescent="0.4">
      <c r="B2" s="49"/>
      <c r="C2" s="50"/>
      <c r="D2" s="50"/>
      <c r="E2" s="50"/>
      <c r="F2" s="50"/>
      <c r="G2" s="50"/>
      <c r="H2" s="50"/>
      <c r="I2" s="50"/>
      <c r="J2" s="51"/>
    </row>
    <row r="3" spans="2:10" ht="14.25" customHeight="1" x14ac:dyDescent="0.35">
      <c r="B3" s="52"/>
      <c r="C3" s="174" t="s">
        <v>127</v>
      </c>
      <c r="D3" s="175"/>
      <c r="E3" s="5"/>
      <c r="F3" s="44" t="s">
        <v>126</v>
      </c>
      <c r="G3" s="5"/>
      <c r="H3" s="5"/>
      <c r="I3" s="46" t="s">
        <v>128</v>
      </c>
      <c r="J3" s="53"/>
    </row>
    <row r="4" spans="2:10" x14ac:dyDescent="0.4">
      <c r="B4" s="52"/>
      <c r="C4" s="176"/>
      <c r="D4" s="177"/>
      <c r="E4" s="5"/>
      <c r="F4" s="167"/>
      <c r="G4" s="168"/>
      <c r="H4" s="168"/>
      <c r="I4" s="169"/>
      <c r="J4" s="53"/>
    </row>
    <row r="5" spans="2:10" x14ac:dyDescent="0.4">
      <c r="B5" s="52"/>
      <c r="C5" s="176"/>
      <c r="D5" s="177"/>
      <c r="E5" s="5"/>
      <c r="F5" s="170"/>
      <c r="G5" s="171"/>
      <c r="H5" s="171"/>
      <c r="I5" s="172"/>
      <c r="J5" s="53"/>
    </row>
    <row r="6" spans="2:10" ht="4.5" customHeight="1" x14ac:dyDescent="0.4">
      <c r="B6" s="52"/>
      <c r="C6" s="176"/>
      <c r="D6" s="177"/>
      <c r="E6" s="5"/>
      <c r="F6" s="38"/>
      <c r="G6" s="38"/>
      <c r="H6" s="38"/>
      <c r="I6" s="38"/>
      <c r="J6" s="53"/>
    </row>
    <row r="7" spans="2:10" ht="15" customHeight="1" x14ac:dyDescent="0.35">
      <c r="B7" s="52"/>
      <c r="C7" s="176"/>
      <c r="D7" s="177"/>
      <c r="E7" s="5"/>
      <c r="F7" s="45" t="s">
        <v>11</v>
      </c>
      <c r="G7" s="5"/>
      <c r="H7" s="5"/>
      <c r="I7" s="5"/>
      <c r="J7" s="53"/>
    </row>
    <row r="8" spans="2:10" ht="16.5" customHeight="1" x14ac:dyDescent="0.4">
      <c r="B8" s="52"/>
      <c r="C8" s="176"/>
      <c r="D8" s="177"/>
      <c r="E8" s="5"/>
      <c r="F8" s="173" t="str">
        <f>志願票!E8</f>
        <v>　</v>
      </c>
      <c r="G8" s="173"/>
      <c r="H8" s="173"/>
      <c r="I8" s="173"/>
      <c r="J8" s="53"/>
    </row>
    <row r="9" spans="2:10" ht="11.25" customHeight="1" x14ac:dyDescent="0.4">
      <c r="B9" s="52"/>
      <c r="C9" s="176"/>
      <c r="D9" s="177"/>
      <c r="E9" s="5"/>
      <c r="F9" s="173" t="str">
        <f>志願票!E9</f>
        <v>　</v>
      </c>
      <c r="G9" s="173"/>
      <c r="H9" s="173"/>
      <c r="I9" s="173"/>
      <c r="J9" s="53"/>
    </row>
    <row r="10" spans="2:10" ht="12.75" customHeight="1" x14ac:dyDescent="0.4">
      <c r="B10" s="52"/>
      <c r="C10" s="178"/>
      <c r="D10" s="179"/>
      <c r="E10" s="5"/>
      <c r="F10" s="173"/>
      <c r="G10" s="173"/>
      <c r="H10" s="173"/>
      <c r="I10" s="173"/>
      <c r="J10" s="53"/>
    </row>
    <row r="11" spans="2:10" ht="19.5" thickBot="1" x14ac:dyDescent="0.45">
      <c r="B11" s="54"/>
      <c r="C11" s="55"/>
      <c r="D11" s="55"/>
      <c r="E11" s="55"/>
      <c r="F11" s="55"/>
      <c r="G11" s="55"/>
      <c r="H11" s="55"/>
      <c r="I11" s="55"/>
      <c r="J11" s="56"/>
    </row>
    <row r="12" spans="2:10" x14ac:dyDescent="0.4">
      <c r="B12" s="42"/>
      <c r="C12" s="42"/>
      <c r="D12" s="42"/>
      <c r="E12" s="42"/>
      <c r="F12" s="42"/>
      <c r="G12" s="42"/>
      <c r="H12" s="42"/>
      <c r="I12" s="42"/>
      <c r="J12" s="42"/>
    </row>
    <row r="13" spans="2:10" x14ac:dyDescent="0.4">
      <c r="B13" s="42"/>
      <c r="C13" s="48" t="s">
        <v>130</v>
      </c>
      <c r="D13" s="42"/>
      <c r="E13" s="42"/>
      <c r="F13" s="42"/>
      <c r="G13" s="42"/>
      <c r="H13" s="42"/>
      <c r="I13" s="42"/>
      <c r="J13" s="42"/>
    </row>
    <row r="14" spans="2:10" x14ac:dyDescent="0.4">
      <c r="C14" s="10" t="s">
        <v>129</v>
      </c>
    </row>
  </sheetData>
  <sheetProtection sheet="1" objects="1" scenarios="1"/>
  <mergeCells count="4">
    <mergeCell ref="F4:I5"/>
    <mergeCell ref="F8:I8"/>
    <mergeCell ref="F9:I10"/>
    <mergeCell ref="C3:D10"/>
  </mergeCells>
  <phoneticPr fontId="1"/>
  <pageMargins left="0.34" right="0.31" top="0.7"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topLeftCell="A14" zoomScale="85" zoomScaleNormal="85" workbookViewId="0">
      <selection activeCell="E42" sqref="E42"/>
    </sheetView>
  </sheetViews>
  <sheetFormatPr defaultRowHeight="18.75" x14ac:dyDescent="0.4"/>
  <cols>
    <col min="1" max="1" width="19.25" bestFit="1" customWidth="1"/>
  </cols>
  <sheetData>
    <row r="1" spans="1:3" x14ac:dyDescent="0.4">
      <c r="A1" t="s">
        <v>10</v>
      </c>
      <c r="B1" t="s">
        <v>57</v>
      </c>
    </row>
    <row r="2" spans="1:3" x14ac:dyDescent="0.4">
      <c r="A2" t="s">
        <v>49</v>
      </c>
      <c r="B2" t="s">
        <v>58</v>
      </c>
    </row>
    <row r="3" spans="1:3" x14ac:dyDescent="0.4">
      <c r="A3" t="s">
        <v>50</v>
      </c>
      <c r="B3" t="s">
        <v>59</v>
      </c>
    </row>
    <row r="4" spans="1:3" x14ac:dyDescent="0.4">
      <c r="A4" t="s">
        <v>51</v>
      </c>
      <c r="B4" t="s">
        <v>60</v>
      </c>
    </row>
    <row r="5" spans="1:3" x14ac:dyDescent="0.4">
      <c r="A5" t="s">
        <v>52</v>
      </c>
      <c r="B5" t="s">
        <v>61</v>
      </c>
    </row>
    <row r="6" spans="1:3" x14ac:dyDescent="0.4">
      <c r="A6" t="s">
        <v>53</v>
      </c>
      <c r="B6" t="s">
        <v>62</v>
      </c>
    </row>
    <row r="7" spans="1:3" x14ac:dyDescent="0.4">
      <c r="A7" t="s">
        <v>54</v>
      </c>
      <c r="B7" t="s">
        <v>63</v>
      </c>
    </row>
    <row r="8" spans="1:3" x14ac:dyDescent="0.4">
      <c r="A8" t="s">
        <v>55</v>
      </c>
      <c r="B8" t="s">
        <v>64</v>
      </c>
    </row>
    <row r="9" spans="1:3" x14ac:dyDescent="0.4">
      <c r="A9" t="s">
        <v>56</v>
      </c>
      <c r="B9" t="s">
        <v>65</v>
      </c>
    </row>
    <row r="10" spans="1:3" x14ac:dyDescent="0.4">
      <c r="B10" t="s">
        <v>66</v>
      </c>
    </row>
    <row r="11" spans="1:3" x14ac:dyDescent="0.4">
      <c r="A11" t="s">
        <v>49</v>
      </c>
      <c r="B11" t="s">
        <v>67</v>
      </c>
    </row>
    <row r="12" spans="1:3" x14ac:dyDescent="0.4">
      <c r="A12" t="s">
        <v>50</v>
      </c>
      <c r="B12" t="s">
        <v>68</v>
      </c>
    </row>
    <row r="13" spans="1:3" x14ac:dyDescent="0.4">
      <c r="A13" t="s">
        <v>51</v>
      </c>
      <c r="B13" t="s">
        <v>69</v>
      </c>
    </row>
    <row r="14" spans="1:3" x14ac:dyDescent="0.4">
      <c r="A14" t="s">
        <v>52</v>
      </c>
      <c r="B14" t="s">
        <v>70</v>
      </c>
      <c r="C14">
        <v>1</v>
      </c>
    </row>
    <row r="15" spans="1:3" x14ac:dyDescent="0.4">
      <c r="A15" t="s">
        <v>53</v>
      </c>
      <c r="B15" t="s">
        <v>71</v>
      </c>
      <c r="C15">
        <v>2</v>
      </c>
    </row>
    <row r="16" spans="1:3" x14ac:dyDescent="0.4">
      <c r="A16" t="s">
        <v>54</v>
      </c>
      <c r="B16" t="s">
        <v>72</v>
      </c>
      <c r="C16">
        <v>3</v>
      </c>
    </row>
    <row r="17" spans="1:3" x14ac:dyDescent="0.4">
      <c r="A17" t="s">
        <v>56</v>
      </c>
      <c r="B17" t="s">
        <v>73</v>
      </c>
      <c r="C17">
        <v>4</v>
      </c>
    </row>
    <row r="18" spans="1:3" x14ac:dyDescent="0.4">
      <c r="B18" t="s">
        <v>74</v>
      </c>
      <c r="C18">
        <v>5</v>
      </c>
    </row>
    <row r="19" spans="1:3" x14ac:dyDescent="0.4">
      <c r="B19" t="s">
        <v>75</v>
      </c>
      <c r="C19">
        <v>6</v>
      </c>
    </row>
    <row r="20" spans="1:3" x14ac:dyDescent="0.4">
      <c r="B20" t="s">
        <v>76</v>
      </c>
      <c r="C20">
        <v>7</v>
      </c>
    </row>
    <row r="21" spans="1:3" x14ac:dyDescent="0.4">
      <c r="B21" t="s">
        <v>77</v>
      </c>
      <c r="C21">
        <v>8</v>
      </c>
    </row>
    <row r="22" spans="1:3" x14ac:dyDescent="0.4">
      <c r="B22" t="s">
        <v>78</v>
      </c>
      <c r="C22">
        <v>9</v>
      </c>
    </row>
    <row r="23" spans="1:3" x14ac:dyDescent="0.4">
      <c r="B23" t="s">
        <v>79</v>
      </c>
      <c r="C23">
        <v>10</v>
      </c>
    </row>
    <row r="24" spans="1:3" x14ac:dyDescent="0.4">
      <c r="B24" t="s">
        <v>80</v>
      </c>
      <c r="C24">
        <v>11</v>
      </c>
    </row>
    <row r="25" spans="1:3" x14ac:dyDescent="0.4">
      <c r="B25" t="s">
        <v>81</v>
      </c>
      <c r="C25">
        <v>12</v>
      </c>
    </row>
    <row r="26" spans="1:3" x14ac:dyDescent="0.4">
      <c r="B26" t="s">
        <v>82</v>
      </c>
      <c r="C26">
        <v>13</v>
      </c>
    </row>
    <row r="27" spans="1:3" x14ac:dyDescent="0.4">
      <c r="B27" t="s">
        <v>83</v>
      </c>
      <c r="C27">
        <v>14</v>
      </c>
    </row>
    <row r="28" spans="1:3" x14ac:dyDescent="0.4">
      <c r="B28" t="s">
        <v>84</v>
      </c>
      <c r="C28">
        <v>15</v>
      </c>
    </row>
    <row r="29" spans="1:3" x14ac:dyDescent="0.4">
      <c r="B29" t="s">
        <v>85</v>
      </c>
      <c r="C29">
        <v>16</v>
      </c>
    </row>
    <row r="30" spans="1:3" x14ac:dyDescent="0.4">
      <c r="B30" t="s">
        <v>86</v>
      </c>
      <c r="C30">
        <v>17</v>
      </c>
    </row>
    <row r="31" spans="1:3" x14ac:dyDescent="0.4">
      <c r="B31" t="s">
        <v>87</v>
      </c>
      <c r="C31">
        <v>18</v>
      </c>
    </row>
    <row r="32" spans="1:3" x14ac:dyDescent="0.4">
      <c r="B32" t="s">
        <v>88</v>
      </c>
      <c r="C32">
        <v>19</v>
      </c>
    </row>
    <row r="33" spans="2:3" x14ac:dyDescent="0.4">
      <c r="B33" t="s">
        <v>89</v>
      </c>
      <c r="C33">
        <v>20</v>
      </c>
    </row>
    <row r="34" spans="2:3" x14ac:dyDescent="0.4">
      <c r="B34" t="s">
        <v>90</v>
      </c>
      <c r="C34">
        <v>21</v>
      </c>
    </row>
    <row r="35" spans="2:3" x14ac:dyDescent="0.4">
      <c r="B35" t="s">
        <v>91</v>
      </c>
      <c r="C35">
        <v>22</v>
      </c>
    </row>
    <row r="36" spans="2:3" x14ac:dyDescent="0.4">
      <c r="B36" t="s">
        <v>92</v>
      </c>
      <c r="C36">
        <v>23</v>
      </c>
    </row>
    <row r="37" spans="2:3" x14ac:dyDescent="0.4">
      <c r="B37" t="s">
        <v>93</v>
      </c>
      <c r="C37">
        <v>24</v>
      </c>
    </row>
    <row r="38" spans="2:3" x14ac:dyDescent="0.4">
      <c r="B38" t="s">
        <v>94</v>
      </c>
      <c r="C38">
        <v>25</v>
      </c>
    </row>
    <row r="39" spans="2:3" x14ac:dyDescent="0.4">
      <c r="B39" t="s">
        <v>95</v>
      </c>
      <c r="C39">
        <v>26</v>
      </c>
    </row>
    <row r="40" spans="2:3" x14ac:dyDescent="0.4">
      <c r="B40" t="s">
        <v>96</v>
      </c>
      <c r="C40">
        <v>27</v>
      </c>
    </row>
    <row r="41" spans="2:3" x14ac:dyDescent="0.4">
      <c r="B41" t="s">
        <v>97</v>
      </c>
      <c r="C41">
        <v>28</v>
      </c>
    </row>
    <row r="42" spans="2:3" x14ac:dyDescent="0.4">
      <c r="B42" t="s">
        <v>98</v>
      </c>
      <c r="C42">
        <v>29</v>
      </c>
    </row>
    <row r="43" spans="2:3" x14ac:dyDescent="0.4">
      <c r="B43" t="s">
        <v>99</v>
      </c>
      <c r="C43">
        <v>30</v>
      </c>
    </row>
    <row r="44" spans="2:3" x14ac:dyDescent="0.4">
      <c r="B44" t="s">
        <v>100</v>
      </c>
      <c r="C44">
        <v>31</v>
      </c>
    </row>
    <row r="45" spans="2:3" x14ac:dyDescent="0.4">
      <c r="B45" t="s">
        <v>101</v>
      </c>
    </row>
    <row r="46" spans="2:3" x14ac:dyDescent="0.4">
      <c r="B46" t="s">
        <v>102</v>
      </c>
    </row>
    <row r="47" spans="2:3" x14ac:dyDescent="0.4">
      <c r="B47" t="s">
        <v>103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基本情報入力</vt:lpstr>
      <vt:lpstr>志願票</vt:lpstr>
      <vt:lpstr>宛名ラベル</vt:lpstr>
      <vt:lpstr>写真票</vt:lpstr>
      <vt:lpstr>コード等</vt:lpstr>
      <vt:lpstr>宛名ラベル!Print_Area</vt:lpstr>
      <vt:lpstr>志願票!Print_Area</vt:lpstr>
      <vt:lpstr>写真票!Print_Area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HP16-386Au</dc:creator>
  <cp:lastModifiedBy>LV20-386Au</cp:lastModifiedBy>
  <cp:lastPrinted>2020-09-24T06:51:31Z</cp:lastPrinted>
  <dcterms:created xsi:type="dcterms:W3CDTF">2020-09-09T00:43:52Z</dcterms:created>
  <dcterms:modified xsi:type="dcterms:W3CDTF">2021-02-14T23:02:50Z</dcterms:modified>
</cp:coreProperties>
</file>